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NKES\"/>
    </mc:Choice>
  </mc:AlternateContent>
  <xr:revisionPtr revIDLastSave="0" documentId="8_{2739D118-C7AF-4F73-A8CE-7F45BC7AFE26}" xr6:coauthVersionLast="47" xr6:coauthVersionMax="47" xr10:uidLastSave="{00000000-0000-0000-0000-000000000000}"/>
  <bookViews>
    <workbookView xWindow="-120" yWindow="-120" windowWidth="20730" windowHeight="11040" xr2:uid="{65A0E4EA-5234-4FEB-BF15-224B6B2116D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I29" i="1"/>
  <c r="F29" i="1"/>
  <c r="K27" i="1"/>
  <c r="J27" i="1"/>
  <c r="H27" i="1"/>
  <c r="G27" i="1"/>
  <c r="E27" i="1"/>
  <c r="D27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K13" i="1"/>
  <c r="J13" i="1"/>
  <c r="H13" i="1"/>
  <c r="G13" i="1"/>
  <c r="E13" i="1"/>
  <c r="D13" i="1"/>
  <c r="F13" i="1" s="1"/>
  <c r="L12" i="1"/>
  <c r="I12" i="1"/>
  <c r="F12" i="1"/>
  <c r="B12" i="1"/>
  <c r="L11" i="1"/>
  <c r="I11" i="1"/>
  <c r="F11" i="1"/>
  <c r="B11" i="1"/>
  <c r="L10" i="1"/>
  <c r="I10" i="1"/>
  <c r="F10" i="1"/>
  <c r="B10" i="1"/>
  <c r="L9" i="1"/>
  <c r="I9" i="1"/>
  <c r="F9" i="1"/>
  <c r="B9" i="1"/>
  <c r="L8" i="1"/>
  <c r="I8" i="1"/>
  <c r="F8" i="1"/>
  <c r="B8" i="1"/>
  <c r="L7" i="1"/>
  <c r="I7" i="1"/>
  <c r="F7" i="1"/>
  <c r="B7" i="1"/>
  <c r="L6" i="1"/>
  <c r="I6" i="1"/>
  <c r="F6" i="1"/>
  <c r="B6" i="1"/>
  <c r="L5" i="1"/>
  <c r="I5" i="1"/>
  <c r="F5" i="1"/>
  <c r="B5" i="1"/>
  <c r="L4" i="1"/>
  <c r="I4" i="1"/>
  <c r="F4" i="1"/>
  <c r="B4" i="1"/>
  <c r="L3" i="1"/>
  <c r="I3" i="1"/>
  <c r="F3" i="1"/>
  <c r="B3" i="1"/>
  <c r="K30" i="1" l="1"/>
  <c r="F27" i="1"/>
  <c r="F30" i="1" s="1"/>
  <c r="F31" i="1" s="1"/>
  <c r="L27" i="1"/>
  <c r="G30" i="1"/>
  <c r="I27" i="1"/>
  <c r="J30" i="1"/>
  <c r="E30" i="1"/>
  <c r="D30" i="1"/>
  <c r="H30" i="1"/>
  <c r="L13" i="1"/>
  <c r="I13" i="1"/>
  <c r="I30" i="1" s="1"/>
  <c r="I31" i="1" s="1"/>
  <c r="L30" i="1" l="1"/>
  <c r="L31" i="1" s="1"/>
</calcChain>
</file>

<file path=xl/sharedStrings.xml><?xml version="1.0" encoding="utf-8"?>
<sst xmlns="http://schemas.openxmlformats.org/spreadsheetml/2006/main" count="40" uniqueCount="32">
  <si>
    <t>KODE WILAYAH</t>
  </si>
  <si>
    <t>KABUPATEN</t>
  </si>
  <si>
    <t>UNIT KERJA</t>
  </si>
  <si>
    <t>TENAGA KEFARMASIAN</t>
  </si>
  <si>
    <t>TENAGA PSIKOLOGIS KLINIS</t>
  </si>
  <si>
    <t>TENAGA KESEHATAN TRADISIONAL</t>
  </si>
  <si>
    <t>L</t>
  </si>
  <si>
    <t>P</t>
  </si>
  <si>
    <t>L+P</t>
  </si>
  <si>
    <t>PUSKESMAS</t>
  </si>
  <si>
    <t>JUMLAH</t>
  </si>
  <si>
    <t>BENGKULU SELATAN</t>
  </si>
  <si>
    <t>RUMAH SAKIT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</si>
  <si>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</si>
  <si>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</si>
  <si>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</si>
  <si>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</si>
  <si>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</si>
  <si>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</si>
  <si>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</si>
  <si>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</si>
  <si>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</si>
  <si>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 xml:space="preserve"> </t>
  </si>
  <si>
    <t>dst. (mencakup RS Pemerintah</t>
  </si>
  <si>
    <t>dan swasta, RS umum dan RS khusus)</t>
  </si>
  <si>
    <t>SARANA PELAYANAN KESEHATAN LAIN</t>
  </si>
  <si>
    <t>JUMLAH TENAGA KESEHATAN</t>
  </si>
  <si>
    <t>RASIO TERHADAP 1000 PENDUDUK</t>
  </si>
  <si>
    <t>Sumber: Laporan Seksi SDM, Registasi dan Akreditasi Dinas Kesehatan Provinsi Bengkulu Tahun  2025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</si>
  <si>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</si>
  <si>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</si>
  <si>
    <t>Provinsi menginput menurut 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</si>
</sst>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2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cuments\profil%202025\profik\FORMDATAPROFIL2025%20(10).xlsx" TargetMode="External"/><Relationship Id="rId1" Type="http://schemas.openxmlformats.org/officeDocument/2006/relationships/externalLinkPath" Target="file:///C:\Users\LENOVO\Documents\profil%202025\profik\FORMDATAPROFIL2025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.BPSDUKCAPIL"/>
      <sheetName val="2.dukcapilBPS"/>
      <sheetName val="3.DUKSCAPIL"/>
      <sheetName val="4.YANKES dan FARMASI"/>
      <sheetName val="5.YANKES"/>
      <sheetName val="10.YANKES"/>
      <sheetName val="6.YANKES"/>
      <sheetName val="8.YANKES"/>
      <sheetName val="7.YANKES"/>
      <sheetName val="9.YANKES"/>
      <sheetName val="11.FARMASI"/>
      <sheetName val="12.PROMKES"/>
      <sheetName val="13.SDK"/>
      <sheetName val="14.SDK"/>
      <sheetName val="15.SDK"/>
      <sheetName val="16.SDK"/>
      <sheetName val="17.SDK"/>
      <sheetName val="18.SDK"/>
      <sheetName val="19,YANKES"/>
      <sheetName val="20. PEP"/>
      <sheetName val="21.KIA"/>
      <sheetName val="22.KIA"/>
      <sheetName val="23.KIA"/>
      <sheetName val="24.KIA"/>
      <sheetName val="25.KIA"/>
      <sheetName val="26.KIA"/>
      <sheetName val="27. KIA"/>
      <sheetName val="28.KIA"/>
      <sheetName val="29.KIA"/>
      <sheetName val="30.KIA"/>
      <sheetName val="31.KIA"/>
      <sheetName val="32.KIA"/>
      <sheetName val="33.KIA"/>
      <sheetName val="34.KIA"/>
      <sheetName val="35.KIA"/>
      <sheetName val="36.KIA"/>
      <sheetName val="37.KIA"/>
      <sheetName val="38.KIA GIZI"/>
      <sheetName val="39.KIA"/>
      <sheetName val="40.KIA GIZI"/>
      <sheetName val="41.IMUNISASI "/>
      <sheetName val="42.IMUNISASI"/>
      <sheetName val="43.IMUNISASI"/>
      <sheetName val="44.IMUNISASI"/>
      <sheetName val="45.IMUNISASI"/>
      <sheetName val="46.GIZI KIA"/>
      <sheetName val="47.GIZI KIA"/>
      <sheetName val="48.GIZI"/>
      <sheetName val="49.GIZI"/>
      <sheetName val="51.KIA IMUNISASI"/>
      <sheetName val="50.KIA YANKES"/>
      <sheetName val="52. PTM"/>
      <sheetName val="53.PTM"/>
      <sheetName val="54.PTM"/>
      <sheetName val="55.KIA"/>
      <sheetName val="56.KIA"/>
      <sheetName val="57.KIA"/>
      <sheetName val="58.KIA"/>
      <sheetName val="59.TBC"/>
      <sheetName val="60.TBC"/>
      <sheetName val="61.PNUMONIA"/>
      <sheetName val="62.HIVAIDS"/>
      <sheetName val="63.HIVAIDS"/>
      <sheetName val="64.DIARE"/>
      <sheetName val="65.HEPATITIS"/>
      <sheetName val="66.HEPATITIS"/>
      <sheetName val="67.KUSTA"/>
      <sheetName val="68.KUSTA"/>
      <sheetName val="69.KUSTA"/>
      <sheetName val="70.KUSTA"/>
      <sheetName val="71.SURVIM"/>
      <sheetName val="72.SURVIM"/>
      <sheetName val="73.SURVIM"/>
      <sheetName val="74.SURVIM"/>
      <sheetName val="75.DBD"/>
      <sheetName val="76.MALARIA"/>
      <sheetName val="77.FILARIASIS"/>
      <sheetName val="78.PTM"/>
      <sheetName val="79.PTM"/>
      <sheetName val="80.PTM"/>
      <sheetName val="81.PTM"/>
      <sheetName val="82.KESLING"/>
      <sheetName val="83.KESLING"/>
      <sheetName val="84.KESLING"/>
      <sheetName val="85.KESLING"/>
      <sheetName val="86.KESLING"/>
      <sheetName val="87.KESLING"/>
      <sheetName val="88.KESLING"/>
    </sheetNames>
    <sheetDataSet>
      <sheetData sheetId="0" refreshError="1"/>
      <sheetData sheetId="1" refreshError="1"/>
      <sheetData sheetId="2" refreshError="1">
        <row r="28">
          <cell r="E28">
            <v>2138044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1">
          <cell r="B11" t="str">
            <v>BENGKULU SELATAN</v>
          </cell>
        </row>
        <row r="12">
          <cell r="B12" t="str">
            <v>REJANG LEBONG</v>
          </cell>
        </row>
        <row r="13">
          <cell r="B13" t="str">
            <v>BENGKULU UTARA</v>
          </cell>
        </row>
        <row r="14">
          <cell r="B14" t="str">
            <v>KAUR</v>
          </cell>
        </row>
        <row r="15">
          <cell r="B15" t="str">
            <v>SELUMA</v>
          </cell>
        </row>
        <row r="16">
          <cell r="B16" t="str">
            <v>MUKOMUKO</v>
          </cell>
        </row>
        <row r="17">
          <cell r="B17" t="str">
            <v>LEBONG</v>
          </cell>
        </row>
        <row r="18">
          <cell r="B18" t="str">
            <v>KEPAHIANG</v>
          </cell>
        </row>
        <row r="19">
          <cell r="B19" t="str">
            <v>BENGKULU TENGAH</v>
          </cell>
        </row>
        <row r="20">
          <cell r="B20" t="str">
            <v>KOTA BENGKULU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B110-B726-4F1B-8169-AE4A58C3987D}">
  <dimension ref="A1:AA991"/>
  <sheetViews>
    <sheetView tabSelected="1" workbookViewId="0">
      <selection activeCell="D3" sqref="D3:L31"/>
    </sheetView>
  </sheetViews>
  <sheetFormatPr defaultColWidth="23.28515625" defaultRowHeight="15" x14ac:dyDescent="0.25"/>
  <cols>
    <col min="1" max="16384" width="23.28515625" style="3"/>
  </cols>
  <sheetData>
    <row r="1" spans="1:27" ht="18" customHeight="1" x14ac:dyDescent="0.2">
      <c r="A1" s="11" t="s">
        <v>0</v>
      </c>
      <c r="B1" s="12" t="s">
        <v>1</v>
      </c>
      <c r="C1" s="13" t="s">
        <v>2</v>
      </c>
      <c r="D1" s="14" t="s">
        <v>3</v>
      </c>
      <c r="E1" s="15"/>
      <c r="F1" s="15"/>
      <c r="G1" s="14" t="s">
        <v>4</v>
      </c>
      <c r="H1" s="15"/>
      <c r="I1" s="15"/>
      <c r="J1" s="14" t="s">
        <v>5</v>
      </c>
      <c r="K1" s="15"/>
      <c r="L1" s="15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</row>
    <row r="2" spans="1:27" ht="18" customHeight="1" x14ac:dyDescent="0.25">
      <c r="A2" s="15"/>
      <c r="B2" s="15"/>
      <c r="C2" s="16"/>
      <c r="D2" s="13" t="s">
        <v>6</v>
      </c>
      <c r="E2" s="13" t="s">
        <v>7</v>
      </c>
      <c r="F2" s="13" t="s">
        <v>8</v>
      </c>
      <c r="G2" s="13" t="s">
        <v>6</v>
      </c>
      <c r="H2" s="13" t="s">
        <v>7</v>
      </c>
      <c r="I2" s="13" t="s">
        <v>8</v>
      </c>
      <c r="J2" s="13" t="s">
        <v>6</v>
      </c>
      <c r="K2" s="13" t="s">
        <v>7</v>
      </c>
      <c r="L2" s="13" t="s">
        <v>8</v>
      </c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</row>
    <row r="3" spans="1:27" ht="18" customHeight="1" x14ac:dyDescent="0.25">
      <c r="A3" s="17">
        <v>1701</v>
      </c>
      <c r="B3" s="18" t="str">
        <f>'[1]13.SDK'!B11</f>
        <v>BENGKULU SELATAN</v>
      </c>
      <c r="C3" s="19" t="s">
        <v>9</v>
      </c>
      <c r="D3" s="20">
        <v>3</v>
      </c>
      <c r="E3" s="20">
        <v>40</v>
      </c>
      <c r="F3" s="23">
        <f t="shared" ref="F3:F14" si="0">SUM(D3:E3)</f>
        <v>43</v>
      </c>
      <c r="G3" s="23">
        <v>0</v>
      </c>
      <c r="H3" s="23">
        <v>0</v>
      </c>
      <c r="I3" s="23">
        <f t="shared" ref="I3:I14" si="1">SUM(G3:H3)</f>
        <v>0</v>
      </c>
      <c r="J3" s="23">
        <v>0</v>
      </c>
      <c r="K3" s="23">
        <v>0</v>
      </c>
      <c r="L3" s="23">
        <f t="shared" ref="L3:L14" si="2">SUM(J3:K3)</f>
        <v>0</v>
      </c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  <c r="AA3" s="2"/>
    </row>
    <row r="4" spans="1:27" ht="18" customHeight="1" x14ac:dyDescent="0.25">
      <c r="A4" s="17">
        <v>1702</v>
      </c>
      <c r="B4" s="18" t="str">
        <f>'[1]13.SDK'!B12</f>
        <v>REJANG LEBONG</v>
      </c>
      <c r="C4" s="15"/>
      <c r="D4" s="20">
        <v>5</v>
      </c>
      <c r="E4" s="20">
        <v>29</v>
      </c>
      <c r="F4" s="23">
        <f t="shared" si="0"/>
        <v>34</v>
      </c>
      <c r="G4" s="23">
        <v>0</v>
      </c>
      <c r="H4" s="23">
        <v>0</v>
      </c>
      <c r="I4" s="23">
        <f t="shared" si="1"/>
        <v>0</v>
      </c>
      <c r="J4" s="23">
        <v>0</v>
      </c>
      <c r="K4" s="23">
        <v>0</v>
      </c>
      <c r="L4" s="23">
        <f t="shared" si="2"/>
        <v>0</v>
      </c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  <c r="AA4" s="2"/>
    </row>
    <row r="5" spans="1:27" ht="15" customHeight="1" x14ac:dyDescent="0.25">
      <c r="A5" s="17">
        <v>1703</v>
      </c>
      <c r="B5" s="18" t="str">
        <f>'[1]13.SDK'!B13</f>
        <v>BENGKULU UTARA</v>
      </c>
      <c r="C5" s="15"/>
      <c r="D5" s="20">
        <v>5</v>
      </c>
      <c r="E5" s="20">
        <v>42</v>
      </c>
      <c r="F5" s="23">
        <f t="shared" si="0"/>
        <v>47</v>
      </c>
      <c r="G5" s="23">
        <v>0</v>
      </c>
      <c r="H5" s="23">
        <v>0</v>
      </c>
      <c r="I5" s="23">
        <f t="shared" si="1"/>
        <v>0</v>
      </c>
      <c r="J5" s="23">
        <v>0</v>
      </c>
      <c r="K5" s="23">
        <v>0</v>
      </c>
      <c r="L5" s="23">
        <f t="shared" si="2"/>
        <v>0</v>
      </c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  <c r="Y5" s="2"/>
      <c r="Z5" s="2"/>
      <c r="AA5" s="2"/>
    </row>
    <row r="6" spans="1:27" ht="15" customHeight="1" x14ac:dyDescent="0.25">
      <c r="A6" s="17">
        <v>1704</v>
      </c>
      <c r="B6" s="18" t="str">
        <f>'[1]13.SDK'!B14</f>
        <v>KAUR</v>
      </c>
      <c r="C6" s="15"/>
      <c r="D6" s="20">
        <v>4</v>
      </c>
      <c r="E6" s="20">
        <v>28</v>
      </c>
      <c r="F6" s="23">
        <f t="shared" si="0"/>
        <v>32</v>
      </c>
      <c r="G6" s="23">
        <v>0</v>
      </c>
      <c r="H6" s="23">
        <v>0</v>
      </c>
      <c r="I6" s="23">
        <f t="shared" si="1"/>
        <v>0</v>
      </c>
      <c r="J6" s="23">
        <v>0</v>
      </c>
      <c r="K6" s="23">
        <v>0</v>
      </c>
      <c r="L6" s="23">
        <f t="shared" si="2"/>
        <v>0</v>
      </c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  <c r="Y6" s="2"/>
      <c r="Z6" s="2"/>
      <c r="AA6" s="2"/>
    </row>
    <row r="7" spans="1:27" ht="15" customHeight="1" x14ac:dyDescent="0.25">
      <c r="A7" s="17">
        <v>1705</v>
      </c>
      <c r="B7" s="18" t="str">
        <f>'[1]13.SDK'!B15</f>
        <v>SELUMA</v>
      </c>
      <c r="C7" s="15"/>
      <c r="D7" s="20">
        <v>11</v>
      </c>
      <c r="E7" s="20">
        <v>73</v>
      </c>
      <c r="F7" s="23">
        <f t="shared" si="0"/>
        <v>84</v>
      </c>
      <c r="G7" s="23">
        <v>0</v>
      </c>
      <c r="H7" s="23">
        <v>0</v>
      </c>
      <c r="I7" s="23">
        <f t="shared" si="1"/>
        <v>0</v>
      </c>
      <c r="J7" s="23">
        <v>0</v>
      </c>
      <c r="K7" s="23">
        <v>0</v>
      </c>
      <c r="L7" s="23">
        <f t="shared" si="2"/>
        <v>0</v>
      </c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  <c r="Y7" s="2"/>
      <c r="Z7" s="2"/>
      <c r="AA7" s="2"/>
    </row>
    <row r="8" spans="1:27" ht="15" customHeight="1" x14ac:dyDescent="0.25">
      <c r="A8" s="17">
        <v>1706</v>
      </c>
      <c r="B8" s="18" t="str">
        <f>'[1]13.SDK'!B16</f>
        <v>MUKOMUKO</v>
      </c>
      <c r="C8" s="15"/>
      <c r="D8" s="20">
        <v>4</v>
      </c>
      <c r="E8" s="20">
        <v>23</v>
      </c>
      <c r="F8" s="23">
        <f t="shared" si="0"/>
        <v>27</v>
      </c>
      <c r="G8" s="23">
        <v>0</v>
      </c>
      <c r="H8" s="23">
        <v>0</v>
      </c>
      <c r="I8" s="23">
        <f t="shared" si="1"/>
        <v>0</v>
      </c>
      <c r="J8" s="23">
        <v>0</v>
      </c>
      <c r="K8" s="23">
        <v>0</v>
      </c>
      <c r="L8" s="23">
        <f t="shared" si="2"/>
        <v>0</v>
      </c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  <c r="Y8" s="2"/>
      <c r="Z8" s="2"/>
      <c r="AA8" s="2"/>
    </row>
    <row r="9" spans="1:27" ht="15" customHeight="1" x14ac:dyDescent="0.25">
      <c r="A9" s="17">
        <v>1707</v>
      </c>
      <c r="B9" s="18" t="str">
        <f>'[1]13.SDK'!B17</f>
        <v>LEBONG</v>
      </c>
      <c r="C9" s="15"/>
      <c r="D9" s="20">
        <v>3</v>
      </c>
      <c r="E9" s="20">
        <v>17</v>
      </c>
      <c r="F9" s="23">
        <f t="shared" si="0"/>
        <v>20</v>
      </c>
      <c r="G9" s="23">
        <v>0</v>
      </c>
      <c r="H9" s="23">
        <v>0</v>
      </c>
      <c r="I9" s="23">
        <f t="shared" si="1"/>
        <v>0</v>
      </c>
      <c r="J9" s="23">
        <v>0</v>
      </c>
      <c r="K9" s="23">
        <v>0</v>
      </c>
      <c r="L9" s="23">
        <f t="shared" si="2"/>
        <v>0</v>
      </c>
      <c r="M9" s="1"/>
      <c r="N9" s="1"/>
      <c r="O9" s="1"/>
      <c r="P9" s="1"/>
      <c r="Q9" s="1"/>
      <c r="R9" s="1"/>
      <c r="S9" s="1"/>
      <c r="T9" s="1"/>
      <c r="U9" s="1"/>
      <c r="V9" s="2"/>
      <c r="W9" s="2"/>
      <c r="X9" s="2"/>
      <c r="Y9" s="2"/>
      <c r="Z9" s="2"/>
      <c r="AA9" s="2"/>
    </row>
    <row r="10" spans="1:27" ht="15" customHeight="1" x14ac:dyDescent="0.25">
      <c r="A10" s="17">
        <v>1708</v>
      </c>
      <c r="B10" s="18" t="str">
        <f>'[1]13.SDK'!B18</f>
        <v>KEPAHIANG</v>
      </c>
      <c r="C10" s="15"/>
      <c r="D10" s="20">
        <v>4</v>
      </c>
      <c r="E10" s="20">
        <v>19</v>
      </c>
      <c r="F10" s="23">
        <f t="shared" si="0"/>
        <v>23</v>
      </c>
      <c r="G10" s="23">
        <v>0</v>
      </c>
      <c r="H10" s="23">
        <v>0</v>
      </c>
      <c r="I10" s="23">
        <f t="shared" si="1"/>
        <v>0</v>
      </c>
      <c r="J10" s="23">
        <v>0</v>
      </c>
      <c r="K10" s="23">
        <v>0</v>
      </c>
      <c r="L10" s="23">
        <f t="shared" si="2"/>
        <v>0</v>
      </c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  <c r="X10" s="2"/>
      <c r="Y10" s="2"/>
      <c r="Z10" s="2"/>
      <c r="AA10" s="2"/>
    </row>
    <row r="11" spans="1:27" ht="15" customHeight="1" x14ac:dyDescent="0.25">
      <c r="A11" s="17">
        <v>1709</v>
      </c>
      <c r="B11" s="18" t="str">
        <f>'[1]13.SDK'!B19</f>
        <v>BENGKULU TENGAH</v>
      </c>
      <c r="C11" s="15"/>
      <c r="D11" s="20">
        <v>2</v>
      </c>
      <c r="E11" s="20">
        <v>31</v>
      </c>
      <c r="F11" s="23">
        <f t="shared" si="0"/>
        <v>33</v>
      </c>
      <c r="G11" s="23">
        <v>0</v>
      </c>
      <c r="H11" s="23">
        <v>0</v>
      </c>
      <c r="I11" s="23">
        <f t="shared" si="1"/>
        <v>0</v>
      </c>
      <c r="J11" s="23">
        <v>0</v>
      </c>
      <c r="K11" s="23">
        <v>0</v>
      </c>
      <c r="L11" s="23">
        <f t="shared" si="2"/>
        <v>0</v>
      </c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  <c r="X11" s="2"/>
      <c r="Y11" s="2"/>
      <c r="Z11" s="2"/>
      <c r="AA11" s="2"/>
    </row>
    <row r="12" spans="1:27" ht="15" customHeight="1" x14ac:dyDescent="0.25">
      <c r="A12" s="17">
        <v>1771</v>
      </c>
      <c r="B12" s="18" t="str">
        <f>'[1]13.SDK'!B20</f>
        <v>KOTA BENGKULU</v>
      </c>
      <c r="C12" s="15"/>
      <c r="D12" s="20">
        <v>4</v>
      </c>
      <c r="E12" s="20">
        <v>39</v>
      </c>
      <c r="F12" s="23">
        <f t="shared" si="0"/>
        <v>43</v>
      </c>
      <c r="G12" s="23">
        <v>0</v>
      </c>
      <c r="H12" s="23">
        <v>0</v>
      </c>
      <c r="I12" s="23">
        <f t="shared" si="1"/>
        <v>0</v>
      </c>
      <c r="J12" s="23">
        <v>0</v>
      </c>
      <c r="K12" s="23">
        <v>0</v>
      </c>
      <c r="L12" s="23">
        <f t="shared" si="2"/>
        <v>0</v>
      </c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  <c r="X12" s="2"/>
      <c r="Y12" s="2"/>
      <c r="Z12" s="2"/>
      <c r="AA12" s="2"/>
    </row>
    <row r="13" spans="1:27" ht="15" customHeight="1" x14ac:dyDescent="0.25">
      <c r="A13" s="21"/>
      <c r="B13" s="21" t="s">
        <v>10</v>
      </c>
      <c r="C13" s="21"/>
      <c r="D13" s="24">
        <f t="shared" ref="D13:E13" si="3">SUM(D3:D12)</f>
        <v>45</v>
      </c>
      <c r="E13" s="24">
        <f t="shared" si="3"/>
        <v>341</v>
      </c>
      <c r="F13" s="24">
        <f t="shared" si="0"/>
        <v>386</v>
      </c>
      <c r="G13" s="24">
        <f t="shared" ref="G13:H13" si="4">SUM(G3:G12)</f>
        <v>0</v>
      </c>
      <c r="H13" s="24">
        <f t="shared" si="4"/>
        <v>0</v>
      </c>
      <c r="I13" s="24">
        <f t="shared" si="1"/>
        <v>0</v>
      </c>
      <c r="J13" s="24">
        <f t="shared" ref="J13:K13" si="5">SUM(J3:J12)</f>
        <v>0</v>
      </c>
      <c r="K13" s="24">
        <f t="shared" si="5"/>
        <v>0</v>
      </c>
      <c r="L13" s="24">
        <f t="shared" si="2"/>
        <v>0</v>
      </c>
      <c r="M13" s="6"/>
      <c r="N13" s="6"/>
      <c r="O13" s="6"/>
      <c r="P13" s="6"/>
      <c r="Q13" s="6"/>
      <c r="R13" s="6"/>
      <c r="S13" s="6"/>
      <c r="T13" s="6"/>
      <c r="U13" s="6"/>
      <c r="V13" s="7"/>
      <c r="W13" s="7"/>
      <c r="X13" s="7"/>
      <c r="Y13" s="7"/>
      <c r="Z13" s="7"/>
      <c r="AA13" s="7"/>
    </row>
    <row r="14" spans="1:27" ht="15" customHeight="1" x14ac:dyDescent="0.2">
      <c r="A14" s="22"/>
      <c r="B14" s="22"/>
      <c r="C14" s="22"/>
      <c r="D14" s="23"/>
      <c r="E14" s="23"/>
      <c r="F14" s="23">
        <f t="shared" si="0"/>
        <v>0</v>
      </c>
      <c r="G14" s="23"/>
      <c r="H14" s="23"/>
      <c r="I14" s="23">
        <f t="shared" si="1"/>
        <v>0</v>
      </c>
      <c r="J14" s="23"/>
      <c r="K14" s="23"/>
      <c r="L14" s="23">
        <f t="shared" si="2"/>
        <v>0</v>
      </c>
      <c r="M14" s="1"/>
      <c r="N14" s="1"/>
      <c r="O14" s="1"/>
      <c r="P14" s="1"/>
      <c r="Q14" s="1"/>
      <c r="R14" s="1"/>
      <c r="S14" s="1"/>
      <c r="T14" s="1"/>
      <c r="U14" s="1"/>
      <c r="V14" s="2"/>
      <c r="W14" s="2"/>
      <c r="X14" s="2"/>
      <c r="Y14" s="2"/>
      <c r="Z14" s="2"/>
      <c r="AA14" s="2"/>
    </row>
    <row r="15" spans="1:27" ht="15" customHeight="1" x14ac:dyDescent="0.25">
      <c r="A15" s="17">
        <v>1701</v>
      </c>
      <c r="B15" s="18" t="s">
        <v>11</v>
      </c>
      <c r="C15" s="19" t="s">
        <v>12</v>
      </c>
      <c r="D15" s="25">
        <v>6</v>
      </c>
      <c r="E15" s="25">
        <v>22</v>
      </c>
      <c r="F15" s="23">
        <f t="shared" ref="F15:F24" si="6">SUM(D15:E15)</f>
        <v>28</v>
      </c>
      <c r="G15" s="25">
        <v>0</v>
      </c>
      <c r="H15" s="25">
        <v>0</v>
      </c>
      <c r="I15" s="23">
        <f t="shared" ref="I15:I24" si="7">SUM(G15:H15)</f>
        <v>0</v>
      </c>
      <c r="J15" s="23">
        <v>0</v>
      </c>
      <c r="K15" s="23">
        <v>0</v>
      </c>
      <c r="L15" s="23">
        <f t="shared" ref="L15:L24" si="8">SUM(J15:K15)</f>
        <v>0</v>
      </c>
      <c r="M15" s="1"/>
      <c r="N15" s="1"/>
      <c r="O15" s="1"/>
      <c r="P15" s="1"/>
      <c r="Q15" s="1"/>
      <c r="R15" s="1"/>
      <c r="S15" s="1"/>
      <c r="T15" s="1"/>
      <c r="U15" s="1"/>
      <c r="V15" s="2"/>
      <c r="W15" s="2"/>
      <c r="X15" s="2"/>
      <c r="Y15" s="2"/>
      <c r="Z15" s="2"/>
      <c r="AA15" s="2"/>
    </row>
    <row r="16" spans="1:27" ht="15" customHeight="1" x14ac:dyDescent="0.25">
      <c r="A16" s="17">
        <v>1702</v>
      </c>
      <c r="B16" s="18" t="s">
        <v>13</v>
      </c>
      <c r="C16" s="15"/>
      <c r="D16" s="25">
        <v>7</v>
      </c>
      <c r="E16" s="25">
        <v>28</v>
      </c>
      <c r="F16" s="23">
        <f t="shared" si="6"/>
        <v>35</v>
      </c>
      <c r="G16" s="25">
        <v>0</v>
      </c>
      <c r="H16" s="25">
        <v>0</v>
      </c>
      <c r="I16" s="23">
        <f t="shared" si="7"/>
        <v>0</v>
      </c>
      <c r="J16" s="23">
        <v>0</v>
      </c>
      <c r="K16" s="23">
        <v>0</v>
      </c>
      <c r="L16" s="23">
        <f t="shared" si="8"/>
        <v>0</v>
      </c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  <c r="X16" s="2"/>
      <c r="Y16" s="2"/>
      <c r="Z16" s="2"/>
      <c r="AA16" s="2"/>
    </row>
    <row r="17" spans="1:27" ht="15" customHeight="1" x14ac:dyDescent="0.25">
      <c r="A17" s="17">
        <v>1703</v>
      </c>
      <c r="B17" s="18" t="s">
        <v>14</v>
      </c>
      <c r="C17" s="15"/>
      <c r="D17" s="25">
        <v>2</v>
      </c>
      <c r="E17" s="25">
        <v>36</v>
      </c>
      <c r="F17" s="23">
        <f t="shared" si="6"/>
        <v>38</v>
      </c>
      <c r="G17" s="25">
        <v>0</v>
      </c>
      <c r="H17" s="25">
        <v>0</v>
      </c>
      <c r="I17" s="23">
        <f t="shared" si="7"/>
        <v>0</v>
      </c>
      <c r="J17" s="23">
        <v>0</v>
      </c>
      <c r="K17" s="23">
        <v>0</v>
      </c>
      <c r="L17" s="23">
        <f t="shared" si="8"/>
        <v>0</v>
      </c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  <c r="X17" s="2"/>
      <c r="Y17" s="2"/>
      <c r="Z17" s="2"/>
      <c r="AA17" s="2"/>
    </row>
    <row r="18" spans="1:27" ht="15" customHeight="1" x14ac:dyDescent="0.25">
      <c r="A18" s="17">
        <v>1704</v>
      </c>
      <c r="B18" s="18" t="s">
        <v>15</v>
      </c>
      <c r="C18" s="15"/>
      <c r="D18" s="25">
        <v>2</v>
      </c>
      <c r="E18" s="25">
        <v>9</v>
      </c>
      <c r="F18" s="23">
        <f t="shared" si="6"/>
        <v>11</v>
      </c>
      <c r="G18" s="25">
        <v>0</v>
      </c>
      <c r="H18" s="25">
        <v>3</v>
      </c>
      <c r="I18" s="23">
        <f t="shared" si="7"/>
        <v>3</v>
      </c>
      <c r="J18" s="23">
        <v>0</v>
      </c>
      <c r="K18" s="23">
        <v>0</v>
      </c>
      <c r="L18" s="23">
        <f t="shared" si="8"/>
        <v>0</v>
      </c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  <c r="X18" s="2"/>
      <c r="Y18" s="2"/>
      <c r="Z18" s="2"/>
      <c r="AA18" s="2"/>
    </row>
    <row r="19" spans="1:27" ht="15" customHeight="1" x14ac:dyDescent="0.25">
      <c r="A19" s="17">
        <v>1705</v>
      </c>
      <c r="B19" s="18" t="s">
        <v>16</v>
      </c>
      <c r="C19" s="15"/>
      <c r="D19" s="25">
        <v>2</v>
      </c>
      <c r="E19" s="25">
        <v>10</v>
      </c>
      <c r="F19" s="23">
        <f t="shared" si="6"/>
        <v>12</v>
      </c>
      <c r="G19" s="25">
        <v>0</v>
      </c>
      <c r="H19" s="25">
        <v>1</v>
      </c>
      <c r="I19" s="23">
        <f t="shared" si="7"/>
        <v>1</v>
      </c>
      <c r="J19" s="23">
        <v>0</v>
      </c>
      <c r="K19" s="23">
        <v>0</v>
      </c>
      <c r="L19" s="23">
        <f t="shared" si="8"/>
        <v>0</v>
      </c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  <c r="X19" s="2"/>
      <c r="Y19" s="2"/>
      <c r="Z19" s="2"/>
      <c r="AA19" s="2"/>
    </row>
    <row r="20" spans="1:27" ht="15" customHeight="1" x14ac:dyDescent="0.25">
      <c r="A20" s="17">
        <v>1706</v>
      </c>
      <c r="B20" s="18" t="s">
        <v>17</v>
      </c>
      <c r="C20" s="15"/>
      <c r="D20" s="25">
        <v>7</v>
      </c>
      <c r="E20" s="25">
        <v>26</v>
      </c>
      <c r="F20" s="23">
        <f t="shared" si="6"/>
        <v>33</v>
      </c>
      <c r="G20" s="25">
        <v>0</v>
      </c>
      <c r="H20" s="25">
        <v>0</v>
      </c>
      <c r="I20" s="23">
        <f t="shared" si="7"/>
        <v>0</v>
      </c>
      <c r="J20" s="23">
        <v>0</v>
      </c>
      <c r="K20" s="23">
        <v>0</v>
      </c>
      <c r="L20" s="23">
        <f t="shared" si="8"/>
        <v>0</v>
      </c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  <c r="X20" s="2"/>
      <c r="Y20" s="2"/>
      <c r="Z20" s="2"/>
      <c r="AA20" s="2"/>
    </row>
    <row r="21" spans="1:27" ht="15" customHeight="1" x14ac:dyDescent="0.25">
      <c r="A21" s="17">
        <v>1707</v>
      </c>
      <c r="B21" s="18" t="s">
        <v>18</v>
      </c>
      <c r="C21" s="15"/>
      <c r="D21" s="25">
        <v>2</v>
      </c>
      <c r="E21" s="25">
        <v>14</v>
      </c>
      <c r="F21" s="23">
        <f t="shared" si="6"/>
        <v>16</v>
      </c>
      <c r="G21" s="25">
        <v>0</v>
      </c>
      <c r="H21" s="25">
        <v>1</v>
      </c>
      <c r="I21" s="23">
        <f t="shared" si="7"/>
        <v>1</v>
      </c>
      <c r="J21" s="23">
        <v>0</v>
      </c>
      <c r="K21" s="23">
        <v>0</v>
      </c>
      <c r="L21" s="23">
        <f t="shared" si="8"/>
        <v>0</v>
      </c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  <c r="X21" s="2"/>
      <c r="Y21" s="2"/>
      <c r="Z21" s="2"/>
      <c r="AA21" s="2"/>
    </row>
    <row r="22" spans="1:27" ht="15" customHeight="1" x14ac:dyDescent="0.25">
      <c r="A22" s="17">
        <v>1708</v>
      </c>
      <c r="B22" s="18" t="s">
        <v>19</v>
      </c>
      <c r="C22" s="15"/>
      <c r="D22" s="25">
        <v>0</v>
      </c>
      <c r="E22" s="25">
        <v>19</v>
      </c>
      <c r="F22" s="23">
        <f t="shared" si="6"/>
        <v>19</v>
      </c>
      <c r="G22" s="25">
        <v>0</v>
      </c>
      <c r="H22" s="25">
        <v>0</v>
      </c>
      <c r="I22" s="23">
        <f t="shared" si="7"/>
        <v>0</v>
      </c>
      <c r="J22" s="23">
        <v>0</v>
      </c>
      <c r="K22" s="23">
        <v>0</v>
      </c>
      <c r="L22" s="23">
        <f t="shared" si="8"/>
        <v>0</v>
      </c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  <c r="X22" s="2"/>
      <c r="Y22" s="2"/>
      <c r="Z22" s="2"/>
      <c r="AA22" s="2"/>
    </row>
    <row r="23" spans="1:27" ht="15" customHeight="1" x14ac:dyDescent="0.25">
      <c r="A23" s="17">
        <v>1709</v>
      </c>
      <c r="B23" s="18" t="s">
        <v>20</v>
      </c>
      <c r="C23" s="15"/>
      <c r="D23" s="25">
        <v>5</v>
      </c>
      <c r="E23" s="25">
        <v>11</v>
      </c>
      <c r="F23" s="23">
        <f t="shared" si="6"/>
        <v>16</v>
      </c>
      <c r="G23" s="25">
        <v>0</v>
      </c>
      <c r="H23" s="25">
        <v>0</v>
      </c>
      <c r="I23" s="23">
        <f t="shared" si="7"/>
        <v>0</v>
      </c>
      <c r="J23" s="23">
        <v>0</v>
      </c>
      <c r="K23" s="23">
        <v>0</v>
      </c>
      <c r="L23" s="23">
        <f t="shared" si="8"/>
        <v>0</v>
      </c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  <c r="X23" s="2"/>
      <c r="Y23" s="2"/>
      <c r="Z23" s="2"/>
      <c r="AA23" s="2"/>
    </row>
    <row r="24" spans="1:27" ht="15" customHeight="1" x14ac:dyDescent="0.25">
      <c r="A24" s="17">
        <v>1771</v>
      </c>
      <c r="B24" s="18" t="s">
        <v>21</v>
      </c>
      <c r="C24" s="15"/>
      <c r="D24" s="25">
        <v>42</v>
      </c>
      <c r="E24" s="25">
        <v>207</v>
      </c>
      <c r="F24" s="23">
        <f t="shared" si="6"/>
        <v>249</v>
      </c>
      <c r="G24" s="25">
        <v>3</v>
      </c>
      <c r="H24" s="25">
        <v>4</v>
      </c>
      <c r="I24" s="23">
        <f t="shared" si="7"/>
        <v>7</v>
      </c>
      <c r="J24" s="23">
        <v>0</v>
      </c>
      <c r="K24" s="23">
        <v>0</v>
      </c>
      <c r="L24" s="23">
        <f t="shared" si="8"/>
        <v>0</v>
      </c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  <c r="X24" s="2"/>
      <c r="Y24" s="2"/>
      <c r="Z24" s="2"/>
      <c r="AA24" s="2"/>
    </row>
    <row r="25" spans="1:27" ht="15" customHeight="1" x14ac:dyDescent="0.2">
      <c r="A25" s="22" t="s">
        <v>22</v>
      </c>
      <c r="B25" s="22" t="s">
        <v>23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  <c r="Y25" s="2"/>
      <c r="Z25" s="2"/>
      <c r="AA25" s="2"/>
    </row>
    <row r="26" spans="1:27" ht="15" customHeight="1" x14ac:dyDescent="0.2">
      <c r="A26" s="22"/>
      <c r="B26" s="22" t="s">
        <v>24</v>
      </c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  <c r="X26" s="2"/>
      <c r="Y26" s="2"/>
      <c r="Z26" s="2"/>
      <c r="AA26" s="2"/>
    </row>
    <row r="27" spans="1:27" ht="15" customHeight="1" x14ac:dyDescent="0.25">
      <c r="A27" s="21"/>
      <c r="B27" s="21" t="s">
        <v>10</v>
      </c>
      <c r="C27" s="21"/>
      <c r="D27" s="24">
        <f t="shared" ref="D27:E27" si="9">SUM(D15:D24)</f>
        <v>75</v>
      </c>
      <c r="E27" s="24">
        <f t="shared" si="9"/>
        <v>382</v>
      </c>
      <c r="F27" s="24">
        <f>SUM(D27:E27)</f>
        <v>457</v>
      </c>
      <c r="G27" s="24">
        <f t="shared" ref="G27:H27" si="10">SUM(G15:G24)</f>
        <v>3</v>
      </c>
      <c r="H27" s="24">
        <f t="shared" si="10"/>
        <v>9</v>
      </c>
      <c r="I27" s="24">
        <f>SUM(G27:H27)</f>
        <v>12</v>
      </c>
      <c r="J27" s="24">
        <f t="shared" ref="J27:K27" si="11">SUM(J15:J24)</f>
        <v>0</v>
      </c>
      <c r="K27" s="24">
        <f t="shared" si="11"/>
        <v>0</v>
      </c>
      <c r="L27" s="24">
        <f>SUM(J27:K27)</f>
        <v>0</v>
      </c>
      <c r="M27" s="6"/>
      <c r="N27" s="6"/>
      <c r="O27" s="6"/>
      <c r="P27" s="6"/>
      <c r="Q27" s="6"/>
      <c r="R27" s="6"/>
      <c r="S27" s="6"/>
      <c r="T27" s="6"/>
      <c r="U27" s="6"/>
      <c r="V27" s="7"/>
      <c r="W27" s="7"/>
      <c r="X27" s="7"/>
      <c r="Y27" s="7"/>
      <c r="Z27" s="7"/>
      <c r="AA27" s="7"/>
    </row>
    <row r="28" spans="1:27" ht="15" customHeight="1" x14ac:dyDescent="0.2">
      <c r="A28" s="1"/>
      <c r="B28" s="1"/>
      <c r="C28" s="1"/>
      <c r="D28" s="26"/>
      <c r="E28" s="26"/>
      <c r="F28" s="26"/>
      <c r="G28" s="26"/>
      <c r="H28" s="26"/>
      <c r="I28" s="26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  <c r="X28" s="2"/>
      <c r="Y28" s="2"/>
      <c r="Z28" s="2"/>
      <c r="AA28" s="2"/>
    </row>
    <row r="29" spans="1:27" ht="19.5" customHeight="1" x14ac:dyDescent="0.2">
      <c r="A29" s="1" t="s">
        <v>25</v>
      </c>
      <c r="B29" s="8"/>
      <c r="C29" s="8"/>
      <c r="D29" s="27"/>
      <c r="E29" s="27"/>
      <c r="F29" s="26">
        <f>SUM(D29:E29)</f>
        <v>0</v>
      </c>
      <c r="G29" s="26"/>
      <c r="H29" s="4"/>
      <c r="I29" s="26">
        <f>SUM(G29:H29)</f>
        <v>0</v>
      </c>
      <c r="J29" s="26"/>
      <c r="K29" s="4"/>
      <c r="L29" s="26">
        <f>SUM(J29:K29)</f>
        <v>0</v>
      </c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  <c r="X29" s="2"/>
      <c r="Y29" s="2"/>
      <c r="Z29" s="2"/>
      <c r="AA29" s="2"/>
    </row>
    <row r="30" spans="1:27" ht="19.5" customHeight="1" x14ac:dyDescent="0.2">
      <c r="A30" s="1" t="s">
        <v>26</v>
      </c>
      <c r="B30" s="1"/>
      <c r="C30" s="1"/>
      <c r="D30" s="26">
        <f>D13+D27+D29</f>
        <v>120</v>
      </c>
      <c r="E30" s="26">
        <f>E13+E27+E29</f>
        <v>723</v>
      </c>
      <c r="F30" s="26">
        <f>F13+F27+F29</f>
        <v>843</v>
      </c>
      <c r="G30" s="26">
        <f>G13+G27+G29</f>
        <v>3</v>
      </c>
      <c r="H30" s="26">
        <f>H13+H27+H29</f>
        <v>9</v>
      </c>
      <c r="I30" s="26">
        <f>I13+I27+I29</f>
        <v>12</v>
      </c>
      <c r="J30" s="26">
        <f>J13+J27+J29</f>
        <v>0</v>
      </c>
      <c r="K30" s="26">
        <f>K13+K27+K29</f>
        <v>0</v>
      </c>
      <c r="L30" s="26">
        <f>L13+L27+L29</f>
        <v>0</v>
      </c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  <c r="X30" s="2"/>
      <c r="Y30" s="2"/>
      <c r="Z30" s="2"/>
      <c r="AA30" s="2"/>
    </row>
    <row r="31" spans="1:27" ht="15.75" customHeight="1" x14ac:dyDescent="0.2">
      <c r="A31" s="6" t="s">
        <v>27</v>
      </c>
      <c r="B31" s="6"/>
      <c r="C31" s="6"/>
      <c r="D31" s="28"/>
      <c r="E31" s="28"/>
      <c r="F31" s="29">
        <f>F30/'[1]2.dukcapilBPS'!E28*1000</f>
        <v>0.39428561806960011</v>
      </c>
      <c r="G31" s="30"/>
      <c r="H31" s="30"/>
      <c r="I31" s="29">
        <f>I30/'[1]2.dukcapilBPS'!E28*1000</f>
        <v>5.6126066629124559E-3</v>
      </c>
      <c r="J31" s="30"/>
      <c r="K31" s="30"/>
      <c r="L31" s="29">
        <f>L30/'[1]2.dukcapilBPS'!E28*1000</f>
        <v>0</v>
      </c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  <c r="Y31" s="2"/>
      <c r="Z31" s="2"/>
      <c r="AA31" s="2"/>
    </row>
    <row r="32" spans="1:27" ht="15.75" customHeight="1" x14ac:dyDescent="0.2">
      <c r="A32" s="1"/>
      <c r="B32" s="1"/>
      <c r="C32" s="1"/>
      <c r="D32" s="5"/>
      <c r="E32" s="5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  <c r="Y32" s="2"/>
      <c r="Z32" s="2"/>
      <c r="AA32" s="2"/>
    </row>
    <row r="33" spans="1:27" ht="15.75" customHeight="1" x14ac:dyDescent="0.2">
      <c r="A33" s="9" t="s">
        <v>28</v>
      </c>
      <c r="B33" s="10"/>
      <c r="C33" s="10"/>
      <c r="D33" s="1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  <c r="Z33" s="2"/>
      <c r="AA33" s="2"/>
    </row>
    <row r="34" spans="1:27" ht="15.75" customHeight="1" x14ac:dyDescent="0.2">
      <c r="A34" s="1" t="s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  <c r="Y34" s="2"/>
      <c r="Z34" s="2"/>
      <c r="AA34" s="2"/>
    </row>
    <row r="35" spans="1:27" ht="15.75" customHeight="1" x14ac:dyDescent="0.2">
      <c r="A35" s="1"/>
      <c r="B35" s="1" t="s">
        <v>30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  <c r="Z35" s="2"/>
      <c r="AA35" s="2"/>
    </row>
    <row r="36" spans="1:27" ht="15.75" customHeight="1" x14ac:dyDescent="0.2">
      <c r="A36" s="1"/>
      <c r="B36" s="1" t="s">
        <v>31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  <c r="AA36" s="2"/>
    </row>
    <row r="37" spans="1:27" ht="15.75" customHeight="1" x14ac:dyDescent="0.2">
      <c r="A37" s="1"/>
      <c r="B37" s="1" t="s">
        <v>31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  <c r="AA37" s="2"/>
    </row>
    <row r="38" spans="1:27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  <c r="Y38" s="2"/>
      <c r="Z38" s="2"/>
      <c r="AA38" s="2"/>
    </row>
    <row r="39" spans="1:27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  <c r="X39" s="2"/>
      <c r="Y39" s="2"/>
      <c r="Z39" s="2"/>
      <c r="AA39" s="2"/>
    </row>
    <row r="40" spans="1:27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  <c r="Y40" s="2"/>
      <c r="Z40" s="2"/>
      <c r="AA40" s="2"/>
    </row>
    <row r="41" spans="1:27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  <c r="Y41" s="2"/>
      <c r="Z41" s="2"/>
      <c r="AA41" s="2"/>
    </row>
    <row r="42" spans="1:27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  <c r="Z42" s="2"/>
      <c r="AA42" s="2"/>
    </row>
    <row r="43" spans="1:27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  <c r="Y43" s="2"/>
      <c r="Z43" s="2"/>
      <c r="AA43" s="2"/>
    </row>
    <row r="44" spans="1:27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  <c r="Y44" s="2"/>
      <c r="Z44" s="2"/>
      <c r="AA44" s="2"/>
    </row>
    <row r="45" spans="1:27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  <c r="Y45" s="2"/>
      <c r="Z45" s="2"/>
      <c r="AA45" s="2"/>
    </row>
    <row r="46" spans="1:27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  <c r="AA46" s="2"/>
    </row>
    <row r="47" spans="1:27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  <c r="AA47" s="2"/>
    </row>
    <row r="48" spans="1:27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  <c r="AA48" s="2"/>
    </row>
    <row r="49" spans="1:27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  <c r="AA49" s="2"/>
    </row>
    <row r="50" spans="1:27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  <c r="AA51" s="2"/>
    </row>
    <row r="52" spans="1:27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  <c r="Y52" s="2"/>
      <c r="Z52" s="2"/>
      <c r="AA52" s="2"/>
    </row>
    <row r="53" spans="1:27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  <c r="Y53" s="2"/>
      <c r="Z53" s="2"/>
      <c r="AA53" s="2"/>
    </row>
    <row r="54" spans="1:27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  <c r="Y54" s="2"/>
      <c r="Z54" s="2"/>
      <c r="AA54" s="2"/>
    </row>
    <row r="55" spans="1:27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  <c r="Y55" s="2"/>
      <c r="Z55" s="2"/>
      <c r="AA55" s="2"/>
    </row>
    <row r="56" spans="1:27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  <c r="Y56" s="2"/>
      <c r="Z56" s="2"/>
      <c r="AA56" s="2"/>
    </row>
    <row r="57" spans="1:27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  <c r="X57" s="2"/>
      <c r="Y57" s="2"/>
      <c r="Z57" s="2"/>
      <c r="AA57" s="2"/>
    </row>
    <row r="58" spans="1:27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  <c r="X58" s="2"/>
      <c r="Y58" s="2"/>
      <c r="Z58" s="2"/>
      <c r="AA58" s="2"/>
    </row>
    <row r="59" spans="1:27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  <c r="X59" s="2"/>
      <c r="Y59" s="2"/>
      <c r="Z59" s="2"/>
      <c r="AA59" s="2"/>
    </row>
    <row r="60" spans="1:27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  <c r="W60" s="2"/>
      <c r="X60" s="2"/>
      <c r="Y60" s="2"/>
      <c r="Z60" s="2"/>
      <c r="AA60" s="2"/>
    </row>
    <row r="61" spans="1:27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  <c r="W61" s="2"/>
      <c r="X61" s="2"/>
      <c r="Y61" s="2"/>
      <c r="Z61" s="2"/>
      <c r="AA61" s="2"/>
    </row>
    <row r="62" spans="1:27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  <c r="Y62" s="2"/>
      <c r="Z62" s="2"/>
      <c r="AA62" s="2"/>
    </row>
    <row r="63" spans="1:27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  <c r="W63" s="2"/>
      <c r="X63" s="2"/>
      <c r="Y63" s="2"/>
      <c r="Z63" s="2"/>
      <c r="AA63" s="2"/>
    </row>
    <row r="64" spans="1:27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  <c r="W64" s="2"/>
      <c r="X64" s="2"/>
      <c r="Y64" s="2"/>
      <c r="Z64" s="2"/>
      <c r="AA64" s="2"/>
    </row>
    <row r="65" spans="1:27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  <c r="W65" s="2"/>
      <c r="X65" s="2"/>
      <c r="Y65" s="2"/>
      <c r="Z65" s="2"/>
      <c r="AA65" s="2"/>
    </row>
    <row r="66" spans="1:27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  <c r="Y66" s="2"/>
      <c r="Z66" s="2"/>
      <c r="AA66" s="2"/>
    </row>
    <row r="67" spans="1:27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  <c r="Z67" s="2"/>
      <c r="AA67" s="2"/>
    </row>
    <row r="68" spans="1:27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  <c r="Y68" s="2"/>
      <c r="Z68" s="2"/>
      <c r="AA68" s="2"/>
    </row>
    <row r="69" spans="1:27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  <c r="AA69" s="2"/>
    </row>
    <row r="70" spans="1:27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  <c r="AA70" s="2"/>
    </row>
    <row r="71" spans="1:27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  <c r="Y72" s="2"/>
      <c r="Z72" s="2"/>
      <c r="AA72" s="2"/>
    </row>
    <row r="73" spans="1:27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  <c r="AA73" s="2"/>
    </row>
    <row r="74" spans="1:27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  <c r="AA74" s="2"/>
    </row>
    <row r="75" spans="1:27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  <c r="AA76" s="2"/>
    </row>
    <row r="77" spans="1:27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  <c r="AA77" s="2"/>
    </row>
    <row r="78" spans="1:27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  <c r="AA79" s="2"/>
    </row>
    <row r="80" spans="1:27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  <c r="W80" s="2"/>
      <c r="X80" s="2"/>
      <c r="Y80" s="2"/>
      <c r="Z80" s="2"/>
      <c r="AA80" s="2"/>
    </row>
    <row r="81" spans="1:27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  <c r="W81" s="2"/>
      <c r="X81" s="2"/>
      <c r="Y81" s="2"/>
      <c r="Z81" s="2"/>
      <c r="AA81" s="2"/>
    </row>
    <row r="82" spans="1:27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  <c r="W82" s="2"/>
      <c r="X82" s="2"/>
      <c r="Y82" s="2"/>
      <c r="Z82" s="2"/>
      <c r="AA82" s="2"/>
    </row>
    <row r="83" spans="1:27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  <c r="W83" s="2"/>
      <c r="X83" s="2"/>
      <c r="Y83" s="2"/>
      <c r="Z83" s="2"/>
      <c r="AA83" s="2"/>
    </row>
    <row r="84" spans="1:27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  <c r="W84" s="2"/>
      <c r="X84" s="2"/>
      <c r="Y84" s="2"/>
      <c r="Z84" s="2"/>
      <c r="AA84" s="2"/>
    </row>
    <row r="85" spans="1:27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  <c r="W85" s="2"/>
      <c r="X85" s="2"/>
      <c r="Y85" s="2"/>
      <c r="Z85" s="2"/>
      <c r="AA85" s="2"/>
    </row>
    <row r="86" spans="1:27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  <c r="W86" s="2"/>
      <c r="X86" s="2"/>
      <c r="Y86" s="2"/>
      <c r="Z86" s="2"/>
      <c r="AA86" s="2"/>
    </row>
    <row r="87" spans="1:27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  <c r="W87" s="2"/>
      <c r="X87" s="2"/>
      <c r="Y87" s="2"/>
      <c r="Z87" s="2"/>
      <c r="AA87" s="2"/>
    </row>
    <row r="88" spans="1:27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W88" s="2"/>
      <c r="X88" s="2"/>
      <c r="Y88" s="2"/>
      <c r="Z88" s="2"/>
      <c r="AA88" s="2"/>
    </row>
    <row r="89" spans="1:27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  <c r="W89" s="2"/>
      <c r="X89" s="2"/>
      <c r="Y89" s="2"/>
      <c r="Z89" s="2"/>
      <c r="AA89" s="2"/>
    </row>
    <row r="90" spans="1:27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  <c r="Y90" s="2"/>
      <c r="Z90" s="2"/>
      <c r="AA90" s="2"/>
    </row>
    <row r="91" spans="1:27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  <c r="Z91" s="2"/>
      <c r="AA91" s="2"/>
    </row>
    <row r="92" spans="1:27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  <c r="AA92" s="2"/>
    </row>
    <row r="93" spans="1:27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  <c r="AA93" s="2"/>
    </row>
    <row r="94" spans="1:27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  <c r="AA96" s="2"/>
    </row>
    <row r="97" spans="1:27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  <c r="W97" s="2"/>
      <c r="X97" s="2"/>
      <c r="Y97" s="2"/>
      <c r="Z97" s="2"/>
      <c r="AA97" s="2"/>
    </row>
    <row r="98" spans="1:27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  <c r="W98" s="2"/>
      <c r="X98" s="2"/>
      <c r="Y98" s="2"/>
      <c r="Z98" s="2"/>
      <c r="AA98" s="2"/>
    </row>
    <row r="99" spans="1:27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  <c r="W99" s="2"/>
      <c r="X99" s="2"/>
      <c r="Y99" s="2"/>
      <c r="Z99" s="2"/>
      <c r="AA99" s="2"/>
    </row>
    <row r="100" spans="1:27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  <c r="W100" s="2"/>
      <c r="X100" s="2"/>
      <c r="Y100" s="2"/>
      <c r="Z100" s="2"/>
      <c r="AA100" s="2"/>
    </row>
    <row r="101" spans="1:27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  <c r="W101" s="2"/>
      <c r="X101" s="2"/>
      <c r="Y101" s="2"/>
      <c r="Z101" s="2"/>
      <c r="AA101" s="2"/>
    </row>
    <row r="102" spans="1:27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  <c r="Y102" s="2"/>
      <c r="Z102" s="2"/>
      <c r="AA102" s="2"/>
    </row>
    <row r="103" spans="1:27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  <c r="W103" s="2"/>
      <c r="X103" s="2"/>
      <c r="Y103" s="2"/>
      <c r="Z103" s="2"/>
      <c r="AA103" s="2"/>
    </row>
    <row r="104" spans="1:27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  <c r="Y104" s="2"/>
      <c r="Z104" s="2"/>
      <c r="AA104" s="2"/>
    </row>
    <row r="105" spans="1:27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  <c r="AA105" s="2"/>
    </row>
    <row r="106" spans="1:27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  <c r="AA106" s="2"/>
    </row>
    <row r="107" spans="1:27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  <c r="W107" s="2"/>
      <c r="X107" s="2"/>
      <c r="Y107" s="2"/>
      <c r="Z107" s="2"/>
      <c r="AA107" s="2"/>
    </row>
    <row r="108" spans="1:27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  <c r="W108" s="2"/>
      <c r="X108" s="2"/>
      <c r="Y108" s="2"/>
      <c r="Z108" s="2"/>
      <c r="AA108" s="2"/>
    </row>
    <row r="109" spans="1:27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  <c r="W109" s="2"/>
      <c r="X109" s="2"/>
      <c r="Y109" s="2"/>
      <c r="Z109" s="2"/>
      <c r="AA109" s="2"/>
    </row>
    <row r="110" spans="1:27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  <c r="W110" s="2"/>
      <c r="X110" s="2"/>
      <c r="Y110" s="2"/>
      <c r="Z110" s="2"/>
      <c r="AA110" s="2"/>
    </row>
    <row r="111" spans="1:27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  <c r="W111" s="2"/>
      <c r="X111" s="2"/>
      <c r="Y111" s="2"/>
      <c r="Z111" s="2"/>
      <c r="AA111" s="2"/>
    </row>
    <row r="112" spans="1:27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  <c r="W112" s="2"/>
      <c r="X112" s="2"/>
      <c r="Y112" s="2"/>
      <c r="Z112" s="2"/>
      <c r="AA112" s="2"/>
    </row>
    <row r="113" spans="1:27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  <c r="W113" s="2"/>
      <c r="X113" s="2"/>
      <c r="Y113" s="2"/>
      <c r="Z113" s="2"/>
      <c r="AA113" s="2"/>
    </row>
    <row r="114" spans="1:27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  <c r="AA114" s="2"/>
    </row>
    <row r="115" spans="1:27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  <c r="AA115" s="2"/>
    </row>
    <row r="116" spans="1:27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</row>
    <row r="117" spans="1:27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  <c r="AA122" s="2"/>
    </row>
    <row r="123" spans="1:27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  <c r="AA123" s="2"/>
    </row>
    <row r="124" spans="1:27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  <c r="W124" s="2"/>
      <c r="X124" s="2"/>
      <c r="Y124" s="2"/>
      <c r="Z124" s="2"/>
      <c r="AA124" s="2"/>
    </row>
    <row r="125" spans="1:27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2"/>
      <c r="X125" s="2"/>
      <c r="Y125" s="2"/>
      <c r="Z125" s="2"/>
      <c r="AA125" s="2"/>
    </row>
    <row r="126" spans="1:27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  <c r="W126" s="2"/>
      <c r="X126" s="2"/>
      <c r="Y126" s="2"/>
      <c r="Z126" s="2"/>
      <c r="AA126" s="2"/>
    </row>
    <row r="127" spans="1:27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  <c r="W127" s="2"/>
      <c r="X127" s="2"/>
      <c r="Y127" s="2"/>
      <c r="Z127" s="2"/>
      <c r="AA127" s="2"/>
    </row>
    <row r="128" spans="1:27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  <c r="W128" s="2"/>
      <c r="X128" s="2"/>
      <c r="Y128" s="2"/>
      <c r="Z128" s="2"/>
      <c r="AA128" s="2"/>
    </row>
    <row r="129" spans="1:27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  <c r="W129" s="2"/>
      <c r="X129" s="2"/>
      <c r="Y129" s="2"/>
      <c r="Z129" s="2"/>
      <c r="AA129" s="2"/>
    </row>
    <row r="130" spans="1:27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  <c r="Y130" s="2"/>
      <c r="Z130" s="2"/>
      <c r="AA130" s="2"/>
    </row>
    <row r="131" spans="1:27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  <c r="W131" s="2"/>
      <c r="X131" s="2"/>
      <c r="Y131" s="2"/>
      <c r="Z131" s="2"/>
      <c r="AA131" s="2"/>
    </row>
    <row r="132" spans="1:27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  <c r="Y132" s="2"/>
      <c r="Z132" s="2"/>
      <c r="AA132" s="2"/>
    </row>
    <row r="133" spans="1:27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  <c r="W133" s="2"/>
      <c r="X133" s="2"/>
      <c r="Y133" s="2"/>
      <c r="Z133" s="2"/>
      <c r="AA133" s="2"/>
    </row>
    <row r="134" spans="1:27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  <c r="W134" s="2"/>
      <c r="X134" s="2"/>
      <c r="Y134" s="2"/>
      <c r="Z134" s="2"/>
      <c r="AA134" s="2"/>
    </row>
    <row r="135" spans="1:27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  <c r="W135" s="2"/>
      <c r="X135" s="2"/>
      <c r="Y135" s="2"/>
      <c r="Z135" s="2"/>
      <c r="AA135" s="2"/>
    </row>
    <row r="136" spans="1:27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  <c r="W136" s="2"/>
      <c r="X136" s="2"/>
      <c r="Y136" s="2"/>
      <c r="Z136" s="2"/>
      <c r="AA136" s="2"/>
    </row>
    <row r="137" spans="1:27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  <c r="Y137" s="2"/>
      <c r="Z137" s="2"/>
      <c r="AA137" s="2"/>
    </row>
    <row r="138" spans="1:27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  <c r="AA138" s="2"/>
    </row>
    <row r="139" spans="1:27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  <c r="Y139" s="2"/>
      <c r="Z139" s="2"/>
      <c r="AA139" s="2"/>
    </row>
    <row r="140" spans="1:27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  <c r="AA140" s="2"/>
    </row>
    <row r="141" spans="1:27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  <c r="AA142" s="2"/>
    </row>
    <row r="143" spans="1:27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  <c r="Y143" s="2"/>
      <c r="Z143" s="2"/>
      <c r="AA143" s="2"/>
    </row>
    <row r="144" spans="1:27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W144" s="2"/>
      <c r="X144" s="2"/>
      <c r="Y144" s="2"/>
      <c r="Z144" s="2"/>
      <c r="AA144" s="2"/>
    </row>
    <row r="145" spans="1:27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  <c r="Y145" s="2"/>
      <c r="Z145" s="2"/>
      <c r="AA145" s="2"/>
    </row>
    <row r="146" spans="1:27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  <c r="AA146" s="2"/>
    </row>
    <row r="147" spans="1:27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  <c r="AA147" s="2"/>
    </row>
    <row r="148" spans="1:27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  <c r="W148" s="2"/>
      <c r="X148" s="2"/>
      <c r="Y148" s="2"/>
      <c r="Z148" s="2"/>
      <c r="AA148" s="2"/>
    </row>
    <row r="149" spans="1:27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  <c r="W149" s="2"/>
      <c r="X149" s="2"/>
      <c r="Y149" s="2"/>
      <c r="Z149" s="2"/>
      <c r="AA149" s="2"/>
    </row>
    <row r="150" spans="1:27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  <c r="Y150" s="2"/>
      <c r="Z150" s="2"/>
      <c r="AA150" s="2"/>
    </row>
    <row r="151" spans="1:27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  <c r="Y151" s="2"/>
      <c r="Z151" s="2"/>
      <c r="AA151" s="2"/>
    </row>
    <row r="152" spans="1:27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  <c r="AA152" s="2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  <c r="AA161" s="2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  <c r="W162" s="2"/>
      <c r="X162" s="2"/>
      <c r="Y162" s="2"/>
      <c r="Z162" s="2"/>
      <c r="AA162" s="2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2"/>
      <c r="X163" s="2"/>
      <c r="Y163" s="2"/>
      <c r="Z163" s="2"/>
      <c r="AA163" s="2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  <c r="W164" s="2"/>
      <c r="X164" s="2"/>
      <c r="Y164" s="2"/>
      <c r="Z164" s="2"/>
      <c r="AA164" s="2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  <c r="W165" s="2"/>
      <c r="X165" s="2"/>
      <c r="Y165" s="2"/>
      <c r="Z165" s="2"/>
      <c r="AA165" s="2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  <c r="W166" s="2"/>
      <c r="X166" s="2"/>
      <c r="Y166" s="2"/>
      <c r="Z166" s="2"/>
      <c r="AA166" s="2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  <c r="W167" s="2"/>
      <c r="X167" s="2"/>
      <c r="Y167" s="2"/>
      <c r="Z167" s="2"/>
      <c r="AA167" s="2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  <c r="W168" s="2"/>
      <c r="X168" s="2"/>
      <c r="Y168" s="2"/>
      <c r="Z168" s="2"/>
      <c r="AA168" s="2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  <c r="W169" s="2"/>
      <c r="X169" s="2"/>
      <c r="Y169" s="2"/>
      <c r="Z169" s="2"/>
      <c r="AA169" s="2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  <c r="W170" s="2"/>
      <c r="X170" s="2"/>
      <c r="Y170" s="2"/>
      <c r="Z170" s="2"/>
      <c r="AA170" s="2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  <c r="W171" s="2"/>
      <c r="X171" s="2"/>
      <c r="Y171" s="2"/>
      <c r="Z171" s="2"/>
      <c r="AA171" s="2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  <c r="W172" s="2"/>
      <c r="X172" s="2"/>
      <c r="Y172" s="2"/>
      <c r="Z172" s="2"/>
      <c r="AA172" s="2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  <c r="W173" s="2"/>
      <c r="X173" s="2"/>
      <c r="Y173" s="2"/>
      <c r="Z173" s="2"/>
      <c r="AA173" s="2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2"/>
      <c r="X174" s="2"/>
      <c r="Y174" s="2"/>
      <c r="Z174" s="2"/>
      <c r="AA174" s="2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  <c r="Y175" s="2"/>
      <c r="Z175" s="2"/>
      <c r="AA175" s="2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2"/>
      <c r="X176" s="2"/>
      <c r="Y176" s="2"/>
      <c r="Z176" s="2"/>
      <c r="AA176" s="2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  <c r="AA180" s="2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  <c r="Y182" s="2"/>
      <c r="Z182" s="2"/>
      <c r="AA182" s="2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"/>
      <c r="W183" s="2"/>
      <c r="X183" s="2"/>
      <c r="Y183" s="2"/>
      <c r="Z183" s="2"/>
      <c r="AA183" s="2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"/>
      <c r="W184" s="2"/>
      <c r="X184" s="2"/>
      <c r="Y184" s="2"/>
      <c r="Z184" s="2"/>
      <c r="AA184" s="2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"/>
      <c r="W185" s="2"/>
      <c r="X185" s="2"/>
      <c r="Y185" s="2"/>
      <c r="Z185" s="2"/>
      <c r="AA185" s="2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"/>
      <c r="W186" s="2"/>
      <c r="X186" s="2"/>
      <c r="Y186" s="2"/>
      <c r="Z186" s="2"/>
      <c r="AA186" s="2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"/>
      <c r="W187" s="2"/>
      <c r="X187" s="2"/>
      <c r="Y187" s="2"/>
      <c r="Z187" s="2"/>
      <c r="AA187" s="2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2"/>
      <c r="X188" s="2"/>
      <c r="Y188" s="2"/>
      <c r="Z188" s="2"/>
      <c r="AA188" s="2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  <c r="W189" s="2"/>
      <c r="X189" s="2"/>
      <c r="Y189" s="2"/>
      <c r="Z189" s="2"/>
      <c r="AA189" s="2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  <c r="W190" s="2"/>
      <c r="X190" s="2"/>
      <c r="Y190" s="2"/>
      <c r="Z190" s="2"/>
      <c r="AA190" s="2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  <c r="Y191" s="2"/>
      <c r="Z191" s="2"/>
      <c r="AA191" s="2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  <c r="AA192" s="2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  <c r="W193" s="2"/>
      <c r="X193" s="2"/>
      <c r="Y193" s="2"/>
      <c r="Z193" s="2"/>
      <c r="AA193" s="2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  <c r="W194" s="2"/>
      <c r="X194" s="2"/>
      <c r="Y194" s="2"/>
      <c r="Z194" s="2"/>
      <c r="AA194" s="2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  <c r="W195" s="2"/>
      <c r="X195" s="2"/>
      <c r="Y195" s="2"/>
      <c r="Z195" s="2"/>
      <c r="AA195" s="2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  <c r="W196" s="2"/>
      <c r="X196" s="2"/>
      <c r="Y196" s="2"/>
      <c r="Z196" s="2"/>
      <c r="AA196" s="2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  <c r="Y197" s="2"/>
      <c r="Z197" s="2"/>
      <c r="AA197" s="2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  <c r="Y198" s="2"/>
      <c r="Z198" s="2"/>
      <c r="AA198" s="2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  <c r="Y199" s="2"/>
      <c r="Z199" s="2"/>
      <c r="AA199" s="2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  <c r="AA200" s="2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  <c r="Y203" s="2"/>
      <c r="Z203" s="2"/>
      <c r="AA203" s="2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  <c r="AA204" s="2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  <c r="AA206" s="2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"/>
      <c r="W207" s="2"/>
      <c r="X207" s="2"/>
      <c r="Y207" s="2"/>
      <c r="Z207" s="2"/>
      <c r="AA207" s="2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"/>
      <c r="W208" s="2"/>
      <c r="X208" s="2"/>
      <c r="Y208" s="2"/>
      <c r="Z208" s="2"/>
      <c r="AA208" s="2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  <c r="W209" s="2"/>
      <c r="X209" s="2"/>
      <c r="Y209" s="2"/>
      <c r="Z209" s="2"/>
      <c r="AA209" s="2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  <c r="W210" s="2"/>
      <c r="X210" s="2"/>
      <c r="Y210" s="2"/>
      <c r="Z210" s="2"/>
      <c r="AA210" s="2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"/>
      <c r="W211" s="2"/>
      <c r="X211" s="2"/>
      <c r="Y211" s="2"/>
      <c r="Z211" s="2"/>
      <c r="AA211" s="2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"/>
      <c r="W212" s="2"/>
      <c r="X212" s="2"/>
      <c r="Y212" s="2"/>
      <c r="Z212" s="2"/>
      <c r="AA212" s="2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"/>
      <c r="W213" s="2"/>
      <c r="X213" s="2"/>
      <c r="Y213" s="2"/>
      <c r="Z213" s="2"/>
      <c r="AA213" s="2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"/>
      <c r="W214" s="2"/>
      <c r="X214" s="2"/>
      <c r="Y214" s="2"/>
      <c r="Z214" s="2"/>
      <c r="AA214" s="2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  <c r="W215" s="2"/>
      <c r="X215" s="2"/>
      <c r="Y215" s="2"/>
      <c r="Z215" s="2"/>
      <c r="AA215" s="2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"/>
      <c r="W216" s="2"/>
      <c r="X216" s="2"/>
      <c r="Y216" s="2"/>
      <c r="Z216" s="2"/>
      <c r="AA216" s="2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"/>
      <c r="W217" s="2"/>
      <c r="X217" s="2"/>
      <c r="Y217" s="2"/>
      <c r="Z217" s="2"/>
      <c r="AA217" s="2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  <c r="W218" s="2"/>
      <c r="X218" s="2"/>
      <c r="Y218" s="2"/>
      <c r="Z218" s="2"/>
      <c r="AA218" s="2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"/>
      <c r="W219" s="2"/>
      <c r="X219" s="2"/>
      <c r="Y219" s="2"/>
      <c r="Z219" s="2"/>
      <c r="AA219" s="2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  <c r="W220" s="2"/>
      <c r="X220" s="2"/>
      <c r="Y220" s="2"/>
      <c r="Z220" s="2"/>
      <c r="AA220" s="2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  <c r="W221" s="2"/>
      <c r="X221" s="2"/>
      <c r="Y221" s="2"/>
      <c r="Z221" s="2"/>
      <c r="AA221" s="2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  <c r="W222" s="2"/>
      <c r="X222" s="2"/>
      <c r="Y222" s="2"/>
      <c r="Z222" s="2"/>
      <c r="AA222" s="2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  <c r="W223" s="2"/>
      <c r="X223" s="2"/>
      <c r="Y223" s="2"/>
      <c r="Z223" s="2"/>
      <c r="AA223" s="2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  <c r="W224" s="2"/>
      <c r="X224" s="2"/>
      <c r="Y224" s="2"/>
      <c r="Z224" s="2"/>
      <c r="AA224" s="2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  <c r="W225" s="2"/>
      <c r="X225" s="2"/>
      <c r="Y225" s="2"/>
      <c r="Z225" s="2"/>
      <c r="AA225" s="2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  <c r="W226" s="2"/>
      <c r="X226" s="2"/>
      <c r="Y226" s="2"/>
      <c r="Z226" s="2"/>
      <c r="AA226" s="2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W227" s="2"/>
      <c r="X227" s="2"/>
      <c r="Y227" s="2"/>
      <c r="Z227" s="2"/>
      <c r="AA227" s="2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  <c r="AA228" s="2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  <c r="Y231" s="2"/>
      <c r="Z231" s="2"/>
      <c r="AA231" s="2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  <c r="AA232" s="2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  <c r="AA233" s="2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  <c r="W234" s="2"/>
      <c r="X234" s="2"/>
      <c r="Y234" s="2"/>
      <c r="Z234" s="2"/>
      <c r="AA234" s="2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  <c r="Y235" s="2"/>
      <c r="Z235" s="2"/>
      <c r="AA235" s="2"/>
    </row>
    <row r="236" spans="1:27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/>
    <row r="239" spans="1:27" ht="15.75" customHeight="1" x14ac:dyDescent="0.25"/>
    <row r="240" spans="1:27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mergeCells count="8">
    <mergeCell ref="C3:C12"/>
    <mergeCell ref="C15:C24"/>
    <mergeCell ref="A33:D33"/>
    <mergeCell ref="A1:A2"/>
    <mergeCell ref="B1:B2"/>
    <mergeCell ref="D1:F1"/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2026-07-01T03:55:00Z</dcterms:created>
  <dcterms:modified xsi:type="dcterms:W3CDTF">2026-07-01T03:56:29Z</dcterms:modified>
</cp:coreProperties>
</file>