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R14" i="1" l="1"/>
  <c r="Q14" i="1"/>
  <c r="P14" i="1"/>
  <c r="O14" i="1"/>
  <c r="M14" i="1"/>
  <c r="L14" i="1"/>
  <c r="K14" i="1"/>
  <c r="J14" i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<sst xmlns="http://schemas.openxmlformats.org/spreadsheetml/2006/main" count="78" uniqueCount="26">
  <si>
    <t>RUAS JALAN PROVINSI DI WILAYAH KABUPATEN/KOTA</t>
  </si>
  <si>
    <t>JUMLAH RUAS JALAN PROVINSI</t>
  </si>
  <si>
    <t>PANJANG RUAS JALAN PROVINSI (KM)</t>
  </si>
  <si>
    <t>FASILITAS KESELAMATAN JALAN</t>
  </si>
  <si>
    <t>JUMLAH KEBUTUHAN</t>
  </si>
  <si>
    <t>KONDISI EKSISTING</t>
  </si>
  <si>
    <t>YANG BELUM TERPENUHI</t>
  </si>
  <si>
    <t>APILL/ TRAFFIC LIGHT (UNIT)</t>
  </si>
  <si>
    <t>MARKA JALAN         (M)</t>
  </si>
  <si>
    <t>GUARDRAIL    (M)</t>
  </si>
  <si>
    <t>RAMBU-RAMBU LALIN (UNIT)</t>
  </si>
  <si>
    <t>DELINEATOR (UNIT)</t>
  </si>
  <si>
    <t>MARKA JALAN (M)</t>
  </si>
  <si>
    <t>GUARDRAIL (M)</t>
  </si>
  <si>
    <t>KABUPATEN KAUR</t>
  </si>
  <si>
    <t>KAB. BENGKULU SELATAN</t>
  </si>
  <si>
    <t>KABUPATEN SELUMA</t>
  </si>
  <si>
    <t>KABUPATEN LEBONG</t>
  </si>
  <si>
    <t>KAB. REJANG LEBONG</t>
  </si>
  <si>
    <t>KABUPATEN KEPAHIANG</t>
  </si>
  <si>
    <t>KAB. BENGKULU TENGAH</t>
  </si>
  <si>
    <t>KABUPATEN MUKOMUKO</t>
  </si>
  <si>
    <t>KAB. BENGKULU UTARA</t>
  </si>
  <si>
    <t>KOTA BENGKULU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</si>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</sst>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_-;\-* #,##0_-;_-* &quot;-&quot;???_-;_-@_-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1" fontId="1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zoomScale="85" zoomScaleNormal="85" workbookViewId="0">
      <selection activeCell="D19" sqref="D19"/>
    </sheetView>
  </sheetViews>
  <sheetFormatPr defaultRowHeight="15" x14ac:dyDescent="0.25"/>
  <cols>
    <col min="1" max="1" width="31.42578125" style="9" customWidth="1"/>
    <col min="2" max="2" width="11.42578125" style="5" customWidth="1"/>
    <col min="3" max="3" width="18.140625" style="5" customWidth="1"/>
    <col min="4" max="4" width="9.140625" style="5"/>
    <col min="5" max="5" width="10.140625" style="5" bestFit="1" customWidth="1"/>
    <col min="6" max="14" width="9.140625" style="5"/>
    <col min="15" max="15" width="10.140625" style="5" bestFit="1" customWidth="1"/>
    <col min="16" max="18" width="9.140625" style="5"/>
  </cols>
  <sheetData>
    <row r="1" spans="1:18" ht="15" customHeight="1" x14ac:dyDescent="0.25">
      <c r="A1" s="7" t="s">
        <v>0</v>
      </c>
      <c r="B1" s="1" t="s">
        <v>1</v>
      </c>
      <c r="C1" s="1" t="s">
        <v>2</v>
      </c>
      <c r="D1" s="2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" customHeight="1" x14ac:dyDescent="0.25">
      <c r="A2" s="7"/>
      <c r="B2" s="1"/>
      <c r="C2" s="1"/>
      <c r="D2" s="1" t="s">
        <v>4</v>
      </c>
      <c r="E2" s="1"/>
      <c r="F2" s="1"/>
      <c r="G2" s="1"/>
      <c r="H2" s="1"/>
      <c r="I2" s="1" t="s">
        <v>5</v>
      </c>
      <c r="J2" s="1"/>
      <c r="K2" s="1"/>
      <c r="L2" s="1"/>
      <c r="M2" s="1"/>
      <c r="N2" s="1" t="s">
        <v>6</v>
      </c>
      <c r="O2" s="1"/>
      <c r="P2" s="1"/>
      <c r="Q2" s="1"/>
      <c r="R2" s="1"/>
    </row>
    <row r="3" spans="1:18" ht="63" x14ac:dyDescent="0.25">
      <c r="A3" s="7"/>
      <c r="B3" s="1"/>
      <c r="C3" s="1"/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7</v>
      </c>
      <c r="J3" s="3" t="s">
        <v>12</v>
      </c>
      <c r="K3" s="3" t="s">
        <v>13</v>
      </c>
      <c r="L3" s="3" t="s">
        <v>10</v>
      </c>
      <c r="M3" s="3" t="s">
        <v>11</v>
      </c>
      <c r="N3" s="3" t="s">
        <v>7</v>
      </c>
      <c r="O3" s="3" t="s">
        <v>8</v>
      </c>
      <c r="P3" s="3" t="s">
        <v>13</v>
      </c>
      <c r="Q3" s="3" t="s">
        <v>10</v>
      </c>
      <c r="R3" s="3" t="s">
        <v>11</v>
      </c>
    </row>
    <row r="4" spans="1:18" ht="15.75" x14ac:dyDescent="0.25">
      <c r="A4" s="8" t="s">
        <v>14</v>
      </c>
      <c r="B4" s="6">
        <v>5</v>
      </c>
      <c r="C4" s="4">
        <v>111035</v>
      </c>
      <c r="D4" s="10" t="s">
        <v>25</v>
      </c>
      <c r="E4" s="10">
        <v>56046</v>
      </c>
      <c r="F4" s="10">
        <v>890</v>
      </c>
      <c r="G4" s="10">
        <v>347</v>
      </c>
      <c r="H4" s="10">
        <v>240</v>
      </c>
      <c r="I4" s="10" t="s">
        <v>25</v>
      </c>
      <c r="J4" s="10" t="s">
        <v>25</v>
      </c>
      <c r="K4" s="10">
        <v>120</v>
      </c>
      <c r="L4" s="10" t="s">
        <v>25</v>
      </c>
      <c r="M4" s="10">
        <v>10</v>
      </c>
      <c r="N4" s="10" t="s">
        <v>25</v>
      </c>
      <c r="O4" s="10">
        <v>56046</v>
      </c>
      <c r="P4" s="10">
        <v>770</v>
      </c>
      <c r="Q4" s="10">
        <v>347</v>
      </c>
      <c r="R4" s="10">
        <v>230</v>
      </c>
    </row>
    <row r="5" spans="1:18" ht="15.75" x14ac:dyDescent="0.25">
      <c r="A5" s="8" t="s">
        <v>15</v>
      </c>
      <c r="B5" s="6">
        <v>9</v>
      </c>
      <c r="C5" s="4">
        <v>123175</v>
      </c>
      <c r="D5" s="10" t="s">
        <v>25</v>
      </c>
      <c r="E5" s="10" t="s">
        <v>25</v>
      </c>
      <c r="F5" s="10">
        <v>290</v>
      </c>
      <c r="G5" s="10">
        <v>705</v>
      </c>
      <c r="H5" s="10">
        <v>280</v>
      </c>
      <c r="I5" s="10" t="s">
        <v>25</v>
      </c>
      <c r="J5" s="10" t="s">
        <v>25</v>
      </c>
      <c r="K5" s="10" t="s">
        <v>25</v>
      </c>
      <c r="L5" s="10">
        <v>17</v>
      </c>
      <c r="M5" s="10" t="s">
        <v>25</v>
      </c>
      <c r="N5" s="10" t="s">
        <v>25</v>
      </c>
      <c r="O5" s="10" t="s">
        <v>25</v>
      </c>
      <c r="P5" s="10">
        <v>290</v>
      </c>
      <c r="Q5" s="10">
        <v>688</v>
      </c>
      <c r="R5" s="10">
        <v>280</v>
      </c>
    </row>
    <row r="6" spans="1:18" ht="15.75" x14ac:dyDescent="0.25">
      <c r="A6" s="8" t="s">
        <v>16</v>
      </c>
      <c r="B6" s="6">
        <v>7</v>
      </c>
      <c r="C6" s="4">
        <v>175831</v>
      </c>
      <c r="D6" s="10" t="s">
        <v>25</v>
      </c>
      <c r="E6" s="10">
        <v>173400</v>
      </c>
      <c r="F6" s="10">
        <v>8390</v>
      </c>
      <c r="G6" s="10">
        <v>651</v>
      </c>
      <c r="H6" s="10">
        <v>300</v>
      </c>
      <c r="I6" s="10" t="s">
        <v>25</v>
      </c>
      <c r="J6" s="10" t="s">
        <v>25</v>
      </c>
      <c r="K6" s="10">
        <v>100</v>
      </c>
      <c r="L6" s="10">
        <v>20</v>
      </c>
      <c r="M6" s="10" t="s">
        <v>25</v>
      </c>
      <c r="N6" s="10" t="s">
        <v>25</v>
      </c>
      <c r="O6" s="10">
        <v>173400</v>
      </c>
      <c r="P6" s="10">
        <v>8290</v>
      </c>
      <c r="Q6" s="10">
        <v>631</v>
      </c>
      <c r="R6" s="10">
        <v>300</v>
      </c>
    </row>
    <row r="7" spans="1:18" ht="15.75" x14ac:dyDescent="0.25">
      <c r="A7" s="8" t="s">
        <v>17</v>
      </c>
      <c r="B7" s="6">
        <v>4</v>
      </c>
      <c r="C7" s="4">
        <v>81100</v>
      </c>
      <c r="D7" s="10">
        <v>2</v>
      </c>
      <c r="E7" s="10">
        <v>75000</v>
      </c>
      <c r="F7" s="10">
        <v>1410</v>
      </c>
      <c r="G7" s="10">
        <v>547</v>
      </c>
      <c r="H7" s="10">
        <v>810</v>
      </c>
      <c r="I7" s="10">
        <v>2</v>
      </c>
      <c r="J7" s="10" t="s">
        <v>25</v>
      </c>
      <c r="K7" s="10">
        <v>330</v>
      </c>
      <c r="L7" s="10">
        <v>20</v>
      </c>
      <c r="M7" s="10">
        <v>80</v>
      </c>
      <c r="N7" s="10" t="s">
        <v>25</v>
      </c>
      <c r="O7" s="10">
        <v>75000</v>
      </c>
      <c r="P7" s="10">
        <v>1080</v>
      </c>
      <c r="Q7" s="10">
        <v>527</v>
      </c>
      <c r="R7" s="10">
        <v>730</v>
      </c>
    </row>
    <row r="8" spans="1:18" ht="15.75" x14ac:dyDescent="0.25">
      <c r="A8" s="8" t="s">
        <v>18</v>
      </c>
      <c r="B8" s="6">
        <v>6</v>
      </c>
      <c r="C8" s="4">
        <v>125700</v>
      </c>
      <c r="D8" s="10">
        <v>3</v>
      </c>
      <c r="E8" s="10">
        <v>43</v>
      </c>
      <c r="F8" s="10">
        <v>2000</v>
      </c>
      <c r="G8" s="10">
        <v>138</v>
      </c>
      <c r="H8" s="10">
        <v>9</v>
      </c>
      <c r="I8" s="10">
        <v>3</v>
      </c>
      <c r="J8" s="10">
        <v>14</v>
      </c>
      <c r="K8" s="10" t="s">
        <v>25</v>
      </c>
      <c r="L8" s="10">
        <v>14</v>
      </c>
      <c r="M8" s="10" t="s">
        <v>25</v>
      </c>
      <c r="N8" s="10" t="s">
        <v>25</v>
      </c>
      <c r="O8" s="10">
        <v>29</v>
      </c>
      <c r="P8" s="10">
        <v>2000</v>
      </c>
      <c r="Q8" s="10">
        <v>124</v>
      </c>
      <c r="R8" s="10">
        <v>9</v>
      </c>
    </row>
    <row r="9" spans="1:18" ht="15.75" x14ac:dyDescent="0.25">
      <c r="A9" s="8" t="s">
        <v>19</v>
      </c>
      <c r="B9" s="6">
        <v>6</v>
      </c>
      <c r="C9" s="4">
        <v>119550</v>
      </c>
      <c r="D9" s="10" t="s">
        <v>25</v>
      </c>
      <c r="E9" s="10">
        <v>64</v>
      </c>
      <c r="F9" s="10">
        <v>3900</v>
      </c>
      <c r="G9" s="10">
        <v>253</v>
      </c>
      <c r="H9" s="10">
        <v>10</v>
      </c>
      <c r="I9" s="10" t="s">
        <v>25</v>
      </c>
      <c r="J9" s="10">
        <v>20</v>
      </c>
      <c r="K9" s="10" t="s">
        <v>25</v>
      </c>
      <c r="L9" s="10">
        <v>16</v>
      </c>
      <c r="M9" s="10" t="s">
        <v>25</v>
      </c>
      <c r="N9" s="10" t="s">
        <v>25</v>
      </c>
      <c r="O9" s="10">
        <v>44</v>
      </c>
      <c r="P9" s="10">
        <v>3900</v>
      </c>
      <c r="Q9" s="10">
        <v>237</v>
      </c>
      <c r="R9" s="10">
        <v>10</v>
      </c>
    </row>
    <row r="10" spans="1:18" ht="15.75" x14ac:dyDescent="0.25">
      <c r="A10" s="8" t="s">
        <v>20</v>
      </c>
      <c r="B10" s="6">
        <v>5</v>
      </c>
      <c r="C10" s="4">
        <v>100350</v>
      </c>
      <c r="D10" s="10" t="s">
        <v>25</v>
      </c>
      <c r="E10" s="10">
        <v>100</v>
      </c>
      <c r="F10" s="10">
        <v>330</v>
      </c>
      <c r="G10" s="10">
        <v>303</v>
      </c>
      <c r="H10" s="10">
        <v>17</v>
      </c>
      <c r="I10" s="10" t="s">
        <v>25</v>
      </c>
      <c r="J10" s="10">
        <v>79</v>
      </c>
      <c r="K10" s="10" t="s">
        <v>25</v>
      </c>
      <c r="L10" s="10">
        <v>15</v>
      </c>
      <c r="M10" s="10">
        <v>3</v>
      </c>
      <c r="N10" s="10" t="s">
        <v>25</v>
      </c>
      <c r="O10" s="10">
        <v>21</v>
      </c>
      <c r="P10" s="10">
        <v>330</v>
      </c>
      <c r="Q10" s="10">
        <v>288</v>
      </c>
      <c r="R10" s="10">
        <v>14</v>
      </c>
    </row>
    <row r="11" spans="1:18" ht="15.75" x14ac:dyDescent="0.25">
      <c r="A11" s="8" t="s">
        <v>21</v>
      </c>
      <c r="B11" s="6">
        <v>4</v>
      </c>
      <c r="C11" s="4">
        <v>96220</v>
      </c>
      <c r="D11" s="10" t="s">
        <v>25</v>
      </c>
      <c r="E11" s="10">
        <v>93000</v>
      </c>
      <c r="F11" s="10">
        <v>230</v>
      </c>
      <c r="G11" s="10">
        <v>103</v>
      </c>
      <c r="H11" s="10">
        <v>13</v>
      </c>
      <c r="I11" s="10" t="s">
        <v>25</v>
      </c>
      <c r="J11" s="10" t="s">
        <v>25</v>
      </c>
      <c r="K11" s="10" t="s">
        <v>25</v>
      </c>
      <c r="L11" s="10" t="s">
        <v>25</v>
      </c>
      <c r="M11" s="10" t="s">
        <v>25</v>
      </c>
      <c r="N11" s="10" t="s">
        <v>25</v>
      </c>
      <c r="O11" s="10">
        <v>93000</v>
      </c>
      <c r="P11" s="10">
        <v>230</v>
      </c>
      <c r="Q11" s="10">
        <v>103</v>
      </c>
      <c r="R11" s="10">
        <v>13</v>
      </c>
    </row>
    <row r="12" spans="1:18" ht="15.75" x14ac:dyDescent="0.25">
      <c r="A12" s="8" t="s">
        <v>22</v>
      </c>
      <c r="B12" s="6">
        <v>14</v>
      </c>
      <c r="C12" s="4">
        <v>358180</v>
      </c>
      <c r="D12" s="10">
        <v>1</v>
      </c>
      <c r="E12" s="10">
        <v>8900</v>
      </c>
      <c r="F12" s="10">
        <v>3900</v>
      </c>
      <c r="G12" s="10">
        <v>897</v>
      </c>
      <c r="H12" s="10">
        <v>980</v>
      </c>
      <c r="I12" s="10">
        <v>1</v>
      </c>
      <c r="J12" s="10" t="s">
        <v>25</v>
      </c>
      <c r="K12" s="10" t="s">
        <v>25</v>
      </c>
      <c r="L12" s="10">
        <v>20</v>
      </c>
      <c r="M12" s="10" t="s">
        <v>25</v>
      </c>
      <c r="N12" s="10" t="s">
        <v>25</v>
      </c>
      <c r="O12" s="10">
        <v>8900</v>
      </c>
      <c r="P12" s="10">
        <v>3900</v>
      </c>
      <c r="Q12" s="10">
        <v>877</v>
      </c>
      <c r="R12" s="10">
        <v>980</v>
      </c>
    </row>
    <row r="13" spans="1:18" ht="15.75" x14ac:dyDescent="0.25">
      <c r="A13" s="8" t="s">
        <v>23</v>
      </c>
      <c r="B13" s="6">
        <v>24</v>
      </c>
      <c r="C13" s="4">
        <v>38975</v>
      </c>
      <c r="D13" s="10">
        <v>10</v>
      </c>
      <c r="E13" s="10">
        <v>1473</v>
      </c>
      <c r="F13" s="10">
        <v>7</v>
      </c>
      <c r="G13" s="10">
        <v>272</v>
      </c>
      <c r="H13" s="10">
        <v>16</v>
      </c>
      <c r="I13" s="10">
        <v>10</v>
      </c>
      <c r="J13" s="10">
        <v>16</v>
      </c>
      <c r="K13" s="10">
        <v>4</v>
      </c>
      <c r="L13" s="10">
        <v>58</v>
      </c>
      <c r="M13" s="10">
        <v>8</v>
      </c>
      <c r="N13" s="10" t="s">
        <v>25</v>
      </c>
      <c r="O13" s="10">
        <v>1457</v>
      </c>
      <c r="P13" s="10">
        <v>3</v>
      </c>
      <c r="Q13" s="10">
        <v>214</v>
      </c>
      <c r="R13" s="10">
        <v>8</v>
      </c>
    </row>
    <row r="14" spans="1:18" ht="15.75" x14ac:dyDescent="0.25">
      <c r="A14" s="8" t="s">
        <v>24</v>
      </c>
      <c r="B14" s="6"/>
      <c r="C14" s="4">
        <f>SUM(C4:C13)</f>
        <v>1330116</v>
      </c>
      <c r="D14" s="10">
        <f>SUM(D4:D13)</f>
        <v>16</v>
      </c>
      <c r="E14" s="10">
        <f>SUM(E4:E13)</f>
        <v>408026</v>
      </c>
      <c r="F14" s="10">
        <f>SUM(F4:F13)</f>
        <v>21347</v>
      </c>
      <c r="G14" s="10">
        <f>SUM(G4:G13)</f>
        <v>4216</v>
      </c>
      <c r="H14" s="10">
        <f>SUM(H4:H13)</f>
        <v>2675</v>
      </c>
      <c r="I14" s="10">
        <f>SUM(I4:I13)</f>
        <v>16</v>
      </c>
      <c r="J14" s="10">
        <f>SUM(J4:J13)</f>
        <v>129</v>
      </c>
      <c r="K14" s="10">
        <f>SUM(K4:K13)</f>
        <v>554</v>
      </c>
      <c r="L14" s="10">
        <f>SUM(L4:L13)</f>
        <v>180</v>
      </c>
      <c r="M14" s="10">
        <f>SUM(M4:M13)</f>
        <v>101</v>
      </c>
      <c r="N14" s="10" t="s">
        <v>25</v>
      </c>
      <c r="O14" s="10">
        <f>SUM(O4:O13)</f>
        <v>407897</v>
      </c>
      <c r="P14" s="10">
        <f>SUM(P4:P13)</f>
        <v>20793</v>
      </c>
      <c r="Q14" s="10">
        <f>SUM(Q4:Q13)</f>
        <v>4036</v>
      </c>
      <c r="R14" s="10">
        <f>SUM(R4:R13)</f>
        <v>2574</v>
      </c>
    </row>
  </sheetData>
  <mergeCells count="7">
    <mergeCell ref="A1:A3"/>
    <mergeCell ref="B1:B3"/>
    <mergeCell ref="C1:C3"/>
    <mergeCell ref="D1:R1"/>
    <mergeCell ref="D2:H2"/>
    <mergeCell ref="I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2026-07-02T03:55:42Z</dcterms:created>
  <dcterms:modified xsi:type="dcterms:W3CDTF">2026-07-02T04:31:33Z</dcterms:modified>
</cp:coreProperties>
</file>