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ETER 6\MAGANG\DISKOMINFOTIK\DATA DTPHP\"/>
    </mc:Choice>
  </mc:AlternateContent>
  <xr:revisionPtr revIDLastSave="0" documentId="8_{58B57F8A-AA5E-418E-BC39-24BF405D135C}" xr6:coauthVersionLast="47" xr6:coauthVersionMax="47" xr10:uidLastSave="{00000000-0000-0000-0000-000000000000}"/>
  <bookViews>
    <workbookView xWindow="-120" yWindow="-120" windowWidth="20730" windowHeight="11040" xr2:uid="{9A5CCA7F-0E54-408E-869E-11AF29A0DC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  <c r="B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29" i="1" l="1"/>
</calcChain>
</file>

<file path=xl/sharedStrings.xml><?xml version="1.0" encoding="utf-8"?>
<sst xmlns="http://schemas.openxmlformats.org/spreadsheetml/2006/main" count="32" uniqueCount="32">
  <si>
    <t>Komoditi</t>
  </si>
  <si>
    <t>Luas Panen (Ha)</t>
  </si>
  <si>
    <t>Produktivitas (Ku/Ha)</t>
  </si>
  <si>
    <t>Produksi (Ku)</t>
  </si>
  <si>
    <t>Alpukat</t>
  </si>
  <si>
    <t>Anggur</t>
  </si>
  <si>
    <t>Apel</t>
  </si>
  <si>
    <t>Belimbing</t>
  </si>
  <si>
    <t>Buah Naga</t>
  </si>
  <si>
    <t>Duku/Langsat/Kokosan</t>
  </si>
  <si>
    <t>Durian</t>
  </si>
  <si>
    <t>Jambu Air</t>
  </si>
  <si>
    <t>Jambu Biji</t>
  </si>
  <si>
    <t>Jengkol</t>
  </si>
  <si>
    <t>Jeruk Lemon</t>
  </si>
  <si>
    <t>Jeruk Pamelo</t>
  </si>
  <si>
    <t>Jeruk Siam/Keprok</t>
  </si>
  <si>
    <t>Lengkeng</t>
  </si>
  <si>
    <t>Mangga</t>
  </si>
  <si>
    <t>Manggis</t>
  </si>
  <si>
    <t>Melinjo</t>
  </si>
  <si>
    <t>Nanas</t>
  </si>
  <si>
    <t>Nangka/Cempedak</t>
  </si>
  <si>
    <t>Pepaya</t>
  </si>
  <si>
    <t>Petai</t>
  </si>
  <si>
    <t>Pisang</t>
  </si>
  <si>
    <t>Rambutan</t>
  </si>
  <si>
    <t>Salak</t>
  </si>
  <si>
    <t>Sawo</t>
  </si>
  <si>
    <t>Sirsak</t>
  </si>
  <si>
    <t>Sukun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</si>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</sst>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9" fontId="2" fillId="0" borderId="0" xfId="0" applyNumberFormat="1" applyFont="1" applyBorder="1" applyAlignment="1">
      <alignment horizontal="left" wrapText="1"/>
    </xf>
    <xf numFmtId="164" fontId="3" fillId="0" borderId="0" xfId="1" applyNumberFormat="1" applyFont="1" applyBorder="1"/>
    <xf numFmtId="43" fontId="3" fillId="0" borderId="0" xfId="0" applyNumberFormat="1" applyFont="1" applyBorder="1"/>
    <xf numFmtId="43" fontId="3" fillId="0" borderId="0" xfId="1" applyFont="1" applyBorder="1"/>
    <xf numFmtId="164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9700A-CB20-44B7-B571-E98434E51EB8}">
  <dimension ref="A1:D29"/>
  <sheetViews>
    <sheetView tabSelected="1" workbookViewId="0">
      <selection activeCell="A2" sqref="A1:XFD1048576"/>
    </sheetView>
  </sheetViews>
  <sheetFormatPr defaultRowHeight="15" x14ac:dyDescent="0.25"/>
  <cols>
    <col min="1" max="1" width="20.28515625" style="2" customWidth="1"/>
    <col min="2" max="2" width="17.42578125" style="2" customWidth="1"/>
    <col min="3" max="3" width="23.7109375" style="2" customWidth="1"/>
    <col min="4" max="4" width="16.28515625" style="2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4">
        <v>53675</v>
      </c>
      <c r="C2" s="5">
        <f>D2/B2</f>
        <v>1.532711877037727</v>
      </c>
      <c r="D2" s="6">
        <v>82268.31</v>
      </c>
    </row>
    <row r="3" spans="1:4" x14ac:dyDescent="0.25">
      <c r="A3" s="3" t="s">
        <v>5</v>
      </c>
      <c r="B3" s="4">
        <v>62</v>
      </c>
      <c r="C3" s="5">
        <f t="shared" ref="C3:C29" si="0">D3/B3</f>
        <v>0.56451612903225812</v>
      </c>
      <c r="D3" s="6">
        <v>35</v>
      </c>
    </row>
    <row r="4" spans="1:4" x14ac:dyDescent="0.25">
      <c r="A4" s="3" t="s">
        <v>6</v>
      </c>
      <c r="B4" s="4">
        <v>600</v>
      </c>
      <c r="C4" s="5">
        <f t="shared" si="0"/>
        <v>7.4400000000000008E-2</v>
      </c>
      <c r="D4" s="6">
        <v>44.64</v>
      </c>
    </row>
    <row r="5" spans="1:4" x14ac:dyDescent="0.25">
      <c r="A5" s="3" t="s">
        <v>7</v>
      </c>
      <c r="B5" s="4">
        <v>2579</v>
      </c>
      <c r="C5" s="5">
        <f t="shared" si="0"/>
        <v>0.7658278402481582</v>
      </c>
      <c r="D5" s="6">
        <v>1975.07</v>
      </c>
    </row>
    <row r="6" spans="1:4" x14ac:dyDescent="0.25">
      <c r="A6" s="3" t="s">
        <v>8</v>
      </c>
      <c r="B6" s="4">
        <v>2077</v>
      </c>
      <c r="C6" s="5">
        <f t="shared" si="0"/>
        <v>0.32568608570052965</v>
      </c>
      <c r="D6" s="6">
        <v>676.45</v>
      </c>
    </row>
    <row r="7" spans="1:4" x14ac:dyDescent="0.25">
      <c r="A7" s="3" t="s">
        <v>9</v>
      </c>
      <c r="B7" s="4">
        <v>2651</v>
      </c>
      <c r="C7" s="5">
        <f t="shared" si="0"/>
        <v>1.8633345907204828</v>
      </c>
      <c r="D7" s="6">
        <v>4939.7</v>
      </c>
    </row>
    <row r="8" spans="1:4" x14ac:dyDescent="0.25">
      <c r="A8" s="3" t="s">
        <v>10</v>
      </c>
      <c r="B8" s="4">
        <v>95027</v>
      </c>
      <c r="C8" s="5">
        <f t="shared" si="0"/>
        <v>1.6240463236764289</v>
      </c>
      <c r="D8" s="6">
        <v>154328.25</v>
      </c>
    </row>
    <row r="9" spans="1:4" x14ac:dyDescent="0.25">
      <c r="A9" s="3" t="s">
        <v>11</v>
      </c>
      <c r="B9" s="4">
        <v>5145</v>
      </c>
      <c r="C9" s="5">
        <f t="shared" si="0"/>
        <v>1.3273858114674439</v>
      </c>
      <c r="D9" s="6">
        <v>6829.4</v>
      </c>
    </row>
    <row r="10" spans="1:4" x14ac:dyDescent="0.25">
      <c r="A10" s="3" t="s">
        <v>12</v>
      </c>
      <c r="B10" s="4">
        <v>9322</v>
      </c>
      <c r="C10" s="5">
        <f t="shared" si="0"/>
        <v>1.9803636558678397</v>
      </c>
      <c r="D10" s="6">
        <v>18460.95</v>
      </c>
    </row>
    <row r="11" spans="1:4" x14ac:dyDescent="0.25">
      <c r="A11" s="3" t="s">
        <v>13</v>
      </c>
      <c r="B11" s="4">
        <v>32405</v>
      </c>
      <c r="C11" s="5">
        <f t="shared" si="0"/>
        <v>1.4262595278506405</v>
      </c>
      <c r="D11" s="6">
        <v>46217.94</v>
      </c>
    </row>
    <row r="12" spans="1:4" x14ac:dyDescent="0.25">
      <c r="A12" s="3" t="s">
        <v>14</v>
      </c>
      <c r="B12" s="4">
        <v>186</v>
      </c>
      <c r="C12" s="5">
        <f t="shared" si="0"/>
        <v>0.82311827956989247</v>
      </c>
      <c r="D12" s="6">
        <v>153.1</v>
      </c>
    </row>
    <row r="13" spans="1:4" x14ac:dyDescent="0.25">
      <c r="A13" s="3" t="s">
        <v>15</v>
      </c>
      <c r="B13" s="4">
        <v>29</v>
      </c>
      <c r="C13" s="5">
        <f t="shared" si="0"/>
        <v>2.3103448275862069</v>
      </c>
      <c r="D13" s="6">
        <v>67</v>
      </c>
    </row>
    <row r="14" spans="1:4" x14ac:dyDescent="0.25">
      <c r="A14" s="3" t="s">
        <v>16</v>
      </c>
      <c r="B14" s="4">
        <v>64228</v>
      </c>
      <c r="C14" s="5">
        <f t="shared" si="0"/>
        <v>2.3044413651367006</v>
      </c>
      <c r="D14" s="6">
        <v>148009.66</v>
      </c>
    </row>
    <row r="15" spans="1:4" x14ac:dyDescent="0.25">
      <c r="A15" s="3" t="s">
        <v>17</v>
      </c>
      <c r="B15" s="4">
        <v>6141</v>
      </c>
      <c r="C15" s="5">
        <f>D15/B15</f>
        <v>1.2383976551050317</v>
      </c>
      <c r="D15" s="6">
        <v>7605</v>
      </c>
    </row>
    <row r="16" spans="1:4" x14ac:dyDescent="0.25">
      <c r="A16" s="3" t="s">
        <v>18</v>
      </c>
      <c r="B16" s="4">
        <v>37459</v>
      </c>
      <c r="C16" s="5">
        <f t="shared" si="0"/>
        <v>1.0234936864304973</v>
      </c>
      <c r="D16" s="6">
        <v>38339.050000000003</v>
      </c>
    </row>
    <row r="17" spans="1:4" x14ac:dyDescent="0.25">
      <c r="A17" s="3" t="s">
        <v>19</v>
      </c>
      <c r="B17" s="4">
        <v>61701</v>
      </c>
      <c r="C17" s="5">
        <f t="shared" si="0"/>
        <v>0.75410965786616102</v>
      </c>
      <c r="D17" s="6">
        <v>46529.32</v>
      </c>
    </row>
    <row r="18" spans="1:4" x14ac:dyDescent="0.25">
      <c r="A18" s="3" t="s">
        <v>20</v>
      </c>
      <c r="B18" s="4">
        <v>3917</v>
      </c>
      <c r="C18" s="5">
        <f t="shared" si="0"/>
        <v>0.63737298953280574</v>
      </c>
      <c r="D18" s="6">
        <v>2496.59</v>
      </c>
    </row>
    <row r="19" spans="1:4" x14ac:dyDescent="0.25">
      <c r="A19" s="3" t="s">
        <v>21</v>
      </c>
      <c r="B19" s="4">
        <v>18485</v>
      </c>
      <c r="C19" s="5">
        <f t="shared" si="0"/>
        <v>6.938652961860968E-2</v>
      </c>
      <c r="D19" s="6">
        <v>1282.6099999999999</v>
      </c>
    </row>
    <row r="20" spans="1:4" x14ac:dyDescent="0.25">
      <c r="A20" s="3" t="s">
        <v>22</v>
      </c>
      <c r="B20" s="4">
        <v>34152</v>
      </c>
      <c r="C20" s="5">
        <f t="shared" si="0"/>
        <v>1.1514092878894355</v>
      </c>
      <c r="D20" s="6">
        <v>39322.93</v>
      </c>
    </row>
    <row r="21" spans="1:4" x14ac:dyDescent="0.25">
      <c r="A21" s="3" t="s">
        <v>23</v>
      </c>
      <c r="B21" s="4">
        <v>167993</v>
      </c>
      <c r="C21" s="5">
        <f t="shared" si="0"/>
        <v>6.7154152256344011</v>
      </c>
      <c r="D21" s="6">
        <v>1128142.75</v>
      </c>
    </row>
    <row r="22" spans="1:4" x14ac:dyDescent="0.25">
      <c r="A22" s="3" t="s">
        <v>24</v>
      </c>
      <c r="B22" s="4">
        <v>15546</v>
      </c>
      <c r="C22" s="5">
        <f t="shared" si="0"/>
        <v>1.5037919722115014</v>
      </c>
      <c r="D22" s="6">
        <v>23377.95</v>
      </c>
    </row>
    <row r="23" spans="1:4" x14ac:dyDescent="0.25">
      <c r="A23" s="3" t="s">
        <v>25</v>
      </c>
      <c r="B23" s="4">
        <v>123983</v>
      </c>
      <c r="C23" s="5">
        <f t="shared" si="0"/>
        <v>1.0592682867812524</v>
      </c>
      <c r="D23" s="6">
        <v>131331.26</v>
      </c>
    </row>
    <row r="24" spans="1:4" x14ac:dyDescent="0.25">
      <c r="A24" s="3" t="s">
        <v>26</v>
      </c>
      <c r="B24" s="4">
        <v>24904</v>
      </c>
      <c r="C24" s="5">
        <f t="shared" si="0"/>
        <v>1.1761817378734341</v>
      </c>
      <c r="D24" s="6">
        <v>29291.63</v>
      </c>
    </row>
    <row r="25" spans="1:4" x14ac:dyDescent="0.25">
      <c r="A25" s="3" t="s">
        <v>27</v>
      </c>
      <c r="B25" s="4">
        <v>15310</v>
      </c>
      <c r="C25" s="5">
        <f t="shared" si="0"/>
        <v>0.86552710646636177</v>
      </c>
      <c r="D25" s="6">
        <v>13251.22</v>
      </c>
    </row>
    <row r="26" spans="1:4" x14ac:dyDescent="0.25">
      <c r="A26" s="3" t="s">
        <v>28</v>
      </c>
      <c r="B26" s="4">
        <v>5995</v>
      </c>
      <c r="C26" s="5">
        <f>D26/B26</f>
        <v>1.6529007506255211</v>
      </c>
      <c r="D26" s="6">
        <v>9909.14</v>
      </c>
    </row>
    <row r="27" spans="1:4" x14ac:dyDescent="0.25">
      <c r="A27" s="3" t="s">
        <v>29</v>
      </c>
      <c r="B27" s="4">
        <v>3812</v>
      </c>
      <c r="C27" s="5">
        <f t="shared" si="0"/>
        <v>0.63714847848898215</v>
      </c>
      <c r="D27" s="6">
        <v>2428.81</v>
      </c>
    </row>
    <row r="28" spans="1:4" x14ac:dyDescent="0.25">
      <c r="A28" s="3" t="s">
        <v>30</v>
      </c>
      <c r="B28" s="4">
        <v>2174</v>
      </c>
      <c r="C28" s="5">
        <f t="shared" si="0"/>
        <v>1.0553357865685373</v>
      </c>
      <c r="D28" s="6">
        <v>2294.3000000000002</v>
      </c>
    </row>
    <row r="29" spans="1:4" x14ac:dyDescent="0.25">
      <c r="A29" s="3" t="s">
        <v>31</v>
      </c>
      <c r="B29" s="7">
        <f>SUM(B2:B28)</f>
        <v>789558</v>
      </c>
      <c r="C29" s="5">
        <f t="shared" si="0"/>
        <v>2.4565744758459793</v>
      </c>
      <c r="D29" s="7">
        <f>SUM(D2:D28)</f>
        <v>1939608.0299999998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Ainun Fauziyah</cp:lastModifiedBy>
  <dcterms:created xsi:type="dcterms:W3CDTF">2026-09-16T16:24:56Z</dcterms:created>
  <dcterms:modified xsi:type="dcterms:W3CDTF">2026-09-16T16:25:41Z</dcterms:modified>
</cp:coreProperties>
</file>