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MESETER 6\MAGANG\DISKOMINFOTIK\DATA DTPHP\"/>
    </mc:Choice>
  </mc:AlternateContent>
  <xr:revisionPtr revIDLastSave="0" documentId="8_{26D2E445-FFB0-4E71-9778-206ABB19A34B}" xr6:coauthVersionLast="47" xr6:coauthVersionMax="47" xr10:uidLastSave="{00000000-0000-0000-0000-000000000000}"/>
  <bookViews>
    <workbookView xWindow="-120" yWindow="-120" windowWidth="20730" windowHeight="11040" xr2:uid="{008F008E-522C-44DD-8874-2534B66271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1" l="1"/>
  <c r="C22" i="1" s="1"/>
  <c r="B22" i="1"/>
  <c r="C21" i="1"/>
  <c r="C18" i="1"/>
  <c r="C17" i="1"/>
  <c r="C16" i="1"/>
  <c r="C15" i="1"/>
  <c r="C14" i="1"/>
  <c r="C13" i="1"/>
  <c r="C12" i="1"/>
  <c r="C11" i="1"/>
  <c r="C10" i="1"/>
  <c r="C9" i="1"/>
  <c r="C8" i="1"/>
  <c r="C7" i="1"/>
  <c r="C3" i="1"/>
  <c r="C2" i="1"/>
</calcChain>
</file>

<file path=xl/sharedStrings.xml><?xml version="1.0" encoding="utf-8"?>
<sst xmlns="http://schemas.openxmlformats.org/spreadsheetml/2006/main" count="25" uniqueCount="25">
  <si>
    <t>Komoditi</t>
  </si>
  <si>
    <t>Luas Panen (Ha)</t>
  </si>
  <si>
    <t>Produktivitas (Kg/Ha)</t>
  </si>
  <si>
    <t>Produksi (Ton)</t>
  </si>
  <si>
    <t>Kelapa Sawit</t>
  </si>
  <si>
    <t>Kelapa Dalam</t>
  </si>
  <si>
    <t>Kelapa Hibrida</t>
  </si>
  <si>
    <t>Kelapa Genjah</t>
  </si>
  <si>
    <t xml:space="preserve">Kelapa Deres </t>
  </si>
  <si>
    <t>Karet</t>
  </si>
  <si>
    <t>Kopi Robusta</t>
  </si>
  <si>
    <t xml:space="preserve">Kopi Arabika </t>
  </si>
  <si>
    <t>Kakao</t>
  </si>
  <si>
    <t xml:space="preserve">Aren </t>
  </si>
  <si>
    <t>Lada</t>
  </si>
  <si>
    <t>Cengkeh</t>
  </si>
  <si>
    <t>Pala</t>
  </si>
  <si>
    <t>Vanili</t>
  </si>
  <si>
    <t xml:space="preserve">Kayu Manis </t>
  </si>
  <si>
    <t>Kapuk</t>
  </si>
  <si>
    <t xml:space="preserve">Pinang </t>
  </si>
  <si>
    <t>Gambir</t>
  </si>
  <si>
    <t xml:space="preserve">Cabe Jamu </t>
  </si>
  <si>
    <t>Kemiri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</si>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</sst>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9" fontId="2" fillId="0" borderId="0" xfId="0" applyNumberFormat="1" applyFont="1" applyBorder="1" applyAlignment="1">
      <alignment horizontal="left" wrapText="1"/>
    </xf>
    <xf numFmtId="164" fontId="3" fillId="0" borderId="0" xfId="1" applyNumberFormat="1" applyFont="1" applyBorder="1"/>
    <xf numFmtId="164" fontId="3" fillId="0" borderId="0" xfId="0" applyNumberFormat="1" applyFont="1" applyBorder="1"/>
    <xf numFmtId="43" fontId="3" fillId="0" borderId="0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A389-174C-48A1-9E9F-E54A324BE424}">
  <dimension ref="A1:D22"/>
  <sheetViews>
    <sheetView tabSelected="1" workbookViewId="0">
      <selection sqref="A1:XFD1048576"/>
    </sheetView>
  </sheetViews>
  <sheetFormatPr defaultRowHeight="15" x14ac:dyDescent="0.25"/>
  <cols>
    <col min="1" max="1" width="18.140625" style="2" customWidth="1"/>
    <col min="2" max="2" width="19.5703125" style="2" customWidth="1"/>
    <col min="3" max="3" width="20.140625" style="2" customWidth="1"/>
    <col min="4" max="4" width="16" style="2" customWidth="1"/>
    <col min="5" max="1638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" t="s">
        <v>4</v>
      </c>
      <c r="B2" s="4">
        <v>290826.5</v>
      </c>
      <c r="C2" s="5">
        <f>D2/B2*1000</f>
        <v>3566.2627699420927</v>
      </c>
      <c r="D2" s="6">
        <v>1037163.7194625641</v>
      </c>
    </row>
    <row r="3" spans="1:4" x14ac:dyDescent="0.25">
      <c r="A3" s="3" t="s">
        <v>5</v>
      </c>
      <c r="B3" s="4">
        <v>6947.5766755083996</v>
      </c>
      <c r="C3" s="5">
        <f t="shared" ref="C3:C22" si="0">D3/B3*1000</f>
        <v>1006.2316064310917</v>
      </c>
      <c r="D3" s="6">
        <v>6990.8712390000001</v>
      </c>
    </row>
    <row r="4" spans="1:4" x14ac:dyDescent="0.25">
      <c r="A4" s="3" t="s">
        <v>6</v>
      </c>
      <c r="B4" s="4">
        <v>0</v>
      </c>
      <c r="C4" s="5">
        <v>0</v>
      </c>
      <c r="D4" s="6">
        <v>0</v>
      </c>
    </row>
    <row r="5" spans="1:4" x14ac:dyDescent="0.25">
      <c r="A5" s="3" t="s">
        <v>7</v>
      </c>
      <c r="B5" s="4">
        <v>0</v>
      </c>
      <c r="C5" s="5">
        <v>0</v>
      </c>
      <c r="D5" s="6">
        <v>0</v>
      </c>
    </row>
    <row r="6" spans="1:4" x14ac:dyDescent="0.25">
      <c r="A6" s="3" t="s">
        <v>8</v>
      </c>
      <c r="B6" s="4">
        <v>0</v>
      </c>
      <c r="C6" s="5">
        <v>0</v>
      </c>
      <c r="D6" s="6">
        <v>0</v>
      </c>
    </row>
    <row r="7" spans="1:4" x14ac:dyDescent="0.25">
      <c r="A7" s="3" t="s">
        <v>9</v>
      </c>
      <c r="B7" s="4">
        <v>65852.450000000012</v>
      </c>
      <c r="C7" s="5">
        <f t="shared" si="0"/>
        <v>1289.8590639182685</v>
      </c>
      <c r="D7" s="6">
        <v>84940.379513724605</v>
      </c>
    </row>
    <row r="8" spans="1:4" x14ac:dyDescent="0.25">
      <c r="A8" s="3" t="s">
        <v>10</v>
      </c>
      <c r="B8" s="4">
        <v>72450.139999999985</v>
      </c>
      <c r="C8" s="5">
        <f t="shared" si="0"/>
        <v>778.81207117774443</v>
      </c>
      <c r="D8" s="6">
        <v>56425.04359051754</v>
      </c>
    </row>
    <row r="9" spans="1:4" x14ac:dyDescent="0.25">
      <c r="A9" s="3" t="s">
        <v>11</v>
      </c>
      <c r="B9" s="4">
        <v>619</v>
      </c>
      <c r="C9" s="5">
        <f t="shared" si="0"/>
        <v>771.82148626817434</v>
      </c>
      <c r="D9" s="6">
        <v>477.75749999999994</v>
      </c>
    </row>
    <row r="10" spans="1:4" x14ac:dyDescent="0.25">
      <c r="A10" s="3" t="s">
        <v>12</v>
      </c>
      <c r="B10" s="4">
        <v>3701.59</v>
      </c>
      <c r="C10" s="5">
        <f t="shared" si="0"/>
        <v>499.23087537253633</v>
      </c>
      <c r="D10" s="6">
        <v>1847.9480159702268</v>
      </c>
    </row>
    <row r="11" spans="1:4" x14ac:dyDescent="0.25">
      <c r="A11" s="3" t="s">
        <v>13</v>
      </c>
      <c r="B11" s="4">
        <v>2306.0800000000004</v>
      </c>
      <c r="C11" s="5">
        <f t="shared" si="0"/>
        <v>2630.0820695726084</v>
      </c>
      <c r="D11" s="6">
        <v>6065.1796590000013</v>
      </c>
    </row>
    <row r="12" spans="1:4" x14ac:dyDescent="0.25">
      <c r="A12" s="3" t="s">
        <v>14</v>
      </c>
      <c r="B12" s="4">
        <v>2812.76</v>
      </c>
      <c r="C12" s="5">
        <f t="shared" si="0"/>
        <v>849.58306752086912</v>
      </c>
      <c r="D12" s="6">
        <v>2389.6732689999999</v>
      </c>
    </row>
    <row r="13" spans="1:4" x14ac:dyDescent="0.25">
      <c r="A13" s="3" t="s">
        <v>15</v>
      </c>
      <c r="B13" s="4">
        <v>571.85</v>
      </c>
      <c r="C13" s="5">
        <f t="shared" si="0"/>
        <v>273.71088397306988</v>
      </c>
      <c r="D13" s="6">
        <v>156.521569</v>
      </c>
    </row>
    <row r="14" spans="1:4" x14ac:dyDescent="0.25">
      <c r="A14" s="3" t="s">
        <v>16</v>
      </c>
      <c r="B14" s="4">
        <v>290.21000000000004</v>
      </c>
      <c r="C14" s="5">
        <f t="shared" si="0"/>
        <v>198.38389235381274</v>
      </c>
      <c r="D14" s="6">
        <v>57.572989399999997</v>
      </c>
    </row>
    <row r="15" spans="1:4" x14ac:dyDescent="0.25">
      <c r="A15" s="3" t="s">
        <v>17</v>
      </c>
      <c r="B15" s="4">
        <v>3</v>
      </c>
      <c r="C15" s="5">
        <f t="shared" si="0"/>
        <v>68.666666666666671</v>
      </c>
      <c r="D15" s="6">
        <v>0.20599999999999999</v>
      </c>
    </row>
    <row r="16" spans="1:4" x14ac:dyDescent="0.25">
      <c r="A16" s="3" t="s">
        <v>18</v>
      </c>
      <c r="B16" s="4">
        <v>368.8</v>
      </c>
      <c r="C16" s="5">
        <f t="shared" si="0"/>
        <v>69.900759219088954</v>
      </c>
      <c r="D16" s="6">
        <v>25.779400000000003</v>
      </c>
    </row>
    <row r="17" spans="1:4" x14ac:dyDescent="0.25">
      <c r="A17" s="3" t="s">
        <v>19</v>
      </c>
      <c r="B17" s="4">
        <v>74.95</v>
      </c>
      <c r="C17" s="5">
        <f t="shared" si="0"/>
        <v>209.60224149432955</v>
      </c>
      <c r="D17" s="6">
        <v>15.709688</v>
      </c>
    </row>
    <row r="18" spans="1:4" x14ac:dyDescent="0.25">
      <c r="A18" s="3" t="s">
        <v>20</v>
      </c>
      <c r="B18" s="4">
        <v>2172.5500000000002</v>
      </c>
      <c r="C18" s="5">
        <f t="shared" si="0"/>
        <v>474.88654714505998</v>
      </c>
      <c r="D18" s="6">
        <v>1031.714768</v>
      </c>
    </row>
    <row r="19" spans="1:4" x14ac:dyDescent="0.25">
      <c r="A19" s="3" t="s">
        <v>21</v>
      </c>
      <c r="B19" s="4">
        <v>0</v>
      </c>
      <c r="C19" s="5">
        <v>0</v>
      </c>
      <c r="D19" s="6">
        <v>0</v>
      </c>
    </row>
    <row r="20" spans="1:4" x14ac:dyDescent="0.25">
      <c r="A20" s="3" t="s">
        <v>22</v>
      </c>
      <c r="B20" s="4">
        <v>0</v>
      </c>
      <c r="C20" s="5">
        <v>0</v>
      </c>
      <c r="D20" s="6">
        <v>0</v>
      </c>
    </row>
    <row r="21" spans="1:4" x14ac:dyDescent="0.25">
      <c r="A21" s="3" t="s">
        <v>23</v>
      </c>
      <c r="B21" s="4">
        <v>1070.5</v>
      </c>
      <c r="C21" s="5">
        <f t="shared" si="0"/>
        <v>742.60532461466596</v>
      </c>
      <c r="D21" s="6">
        <v>794.95899999999995</v>
      </c>
    </row>
    <row r="22" spans="1:4" x14ac:dyDescent="0.25">
      <c r="A22" s="3" t="s">
        <v>24</v>
      </c>
      <c r="B22" s="5">
        <f>SUM(B2:B21)</f>
        <v>450067.95667550841</v>
      </c>
      <c r="C22" s="5">
        <f t="shared" si="0"/>
        <v>2662.6713097199913</v>
      </c>
      <c r="D22" s="5">
        <f>SUM(D2:D21)</f>
        <v>1198383.0356641763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Ainun Fauziyah</dc:creator>
  <cp:lastModifiedBy>Ainun Fauziyah</cp:lastModifiedBy>
  <dcterms:created xsi:type="dcterms:W3CDTF">2026-09-16T16:30:13Z</dcterms:created>
  <dcterms:modified xsi:type="dcterms:W3CDTF">2026-09-16T16:30:49Z</dcterms:modified>
</cp:coreProperties>
</file>