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RSUD M YUNUS\"/>
    </mc:Choice>
  </mc:AlternateContent>
  <xr:revisionPtr revIDLastSave="0" documentId="8_{DE4AA819-FFEE-459C-9FCB-98B39A72AB10}" xr6:coauthVersionLast="47" xr6:coauthVersionMax="47" xr10:uidLastSave="{00000000-0000-0000-0000-000000000000}"/>
  <bookViews>
    <workbookView xWindow="10140" yWindow="0" windowWidth="10455" windowHeight="10905" xr2:uid="{89CB2A5D-AB88-4E5A-95FC-3C583A8508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H38" i="1"/>
  <c r="I38" i="1"/>
  <c r="J38" i="1"/>
  <c r="B3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507BBA-48CD-4A70-93BA-49A4057B66D2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2" xr16:uid="{21A501A7-FB18-4D16-95BF-94467974E44C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<sst xmlns="http://schemas.openxmlformats.org/spreadsheetml/2006/main" count="48" uniqueCount="47">
  <si>
    <t>Poliklinik</t>
  </si>
  <si>
    <t>Terdaftar</t>
  </si>
  <si>
    <t>Terlayani</t>
  </si>
  <si>
    <t>Rujukan</t>
  </si>
  <si>
    <t>Batal</t>
  </si>
  <si>
    <t>Pulang</t>
  </si>
  <si>
    <t>Ranap</t>
  </si>
  <si>
    <t>Total</t>
  </si>
  <si>
    <t>Langsung</t>
  </si>
  <si>
    <t>Konsulan</t>
  </si>
  <si>
    <t>ANAK</t>
  </si>
  <si>
    <t>ANASTESI</t>
  </si>
  <si>
    <t>BEDAH ANAK</t>
  </si>
  <si>
    <t>BEDAH DIGESTIF</t>
  </si>
  <si>
    <t>BEDAH SYARAF</t>
  </si>
  <si>
    <t>BEDAH UMUM</t>
  </si>
  <si>
    <t>DALAM</t>
  </si>
  <si>
    <t>DOT</t>
  </si>
  <si>
    <t>ENDODONSIA</t>
  </si>
  <si>
    <t>GASTRO</t>
  </si>
  <si>
    <t>HEMODIALISA</t>
  </si>
  <si>
    <t>JANTUNG</t>
  </si>
  <si>
    <t>MATA</t>
  </si>
  <si>
    <t>ORTHODONTIE</t>
  </si>
  <si>
    <t>PARU</t>
  </si>
  <si>
    <t>PKT-VCT</t>
  </si>
  <si>
    <t>POLI GIZI</t>
  </si>
  <si>
    <t>PROSTODONTIE</t>
  </si>
  <si>
    <t>SYARAF</t>
  </si>
  <si>
    <t>T.H.T</t>
  </si>
  <si>
    <t>TB MDR</t>
  </si>
  <si>
    <t>UROLOGI</t>
  </si>
  <si>
    <t>Belum Dilayani</t>
  </si>
  <si>
    <t>Belum Konfirm</t>
  </si>
  <si>
    <t>BEDAH ONKOLOGI</t>
  </si>
  <si>
    <t>BEDAH ORTOPEDI</t>
  </si>
  <si>
    <t>BEDAH VASKULER DAN ENDOVASKULER</t>
  </si>
  <si>
    <t>GIGI PENYAKIT MULUT</t>
  </si>
  <si>
    <t>GIGI DAN MULUT</t>
  </si>
  <si>
    <t>GINJAL HIPERTENSI</t>
  </si>
  <si>
    <t>HEMATOLOGI -ONKOLOGIMEDIK</t>
  </si>
  <si>
    <t>KULIT &amp; KELAMIN</t>
  </si>
  <si>
    <t>MEDICAL CHECK-UP</t>
  </si>
  <si>
    <t>ONKOLOGI GINEKOLOGI</t>
  </si>
  <si>
    <t>REHABILITASI MEDIK</t>
  </si>
  <si>
    <t>TUMBUH KEMBANG</t>
  </si>
  <si>
    <t>KEBIDANAN/OB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</si>
</sst>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7627-36FF-4D6E-AFC5-AFE4C053CABB}">
  <dimension ref="A1:J38"/>
  <sheetViews>
    <sheetView tabSelected="1" topLeftCell="A16" zoomScale="106" zoomScaleNormal="85" workbookViewId="0">
      <selection activeCell="A32" sqref="A32"/>
    </sheetView>
  </sheetViews>
  <sheetFormatPr defaultRowHeight="15" x14ac:dyDescent="0.25"/>
  <cols>
    <col min="1" max="1" width="27.140625" style="5" customWidth="1"/>
    <col min="2" max="2" width="10.28515625" customWidth="1"/>
  </cols>
  <sheetData>
    <row r="1" spans="1:10" s="4" customFormat="1" x14ac:dyDescent="0.25">
      <c r="A1" s="3" t="s">
        <v>0</v>
      </c>
      <c r="B1" s="3" t="s">
        <v>1</v>
      </c>
      <c r="C1" s="3" t="s">
        <v>2</v>
      </c>
      <c r="D1" s="3"/>
      <c r="E1" s="3"/>
      <c r="F1" s="3" t="s">
        <v>3</v>
      </c>
      <c r="G1" s="3"/>
      <c r="H1" s="3" t="s">
        <v>32</v>
      </c>
      <c r="I1" s="3" t="s">
        <v>4</v>
      </c>
      <c r="J1" s="3" t="s">
        <v>33</v>
      </c>
    </row>
    <row r="2" spans="1:10" s="4" customFormat="1" x14ac:dyDescent="0.25">
      <c r="A2" s="3"/>
      <c r="B2" s="3"/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3"/>
      <c r="I2" s="3"/>
      <c r="J2" s="3"/>
    </row>
    <row r="3" spans="1:10" x14ac:dyDescent="0.25">
      <c r="A3" s="5" t="s">
        <v>10</v>
      </c>
      <c r="B3">
        <v>2408</v>
      </c>
      <c r="C3" s="1">
        <v>2213</v>
      </c>
      <c r="D3" s="1">
        <v>52</v>
      </c>
      <c r="E3" s="1">
        <v>2265</v>
      </c>
      <c r="F3" s="1">
        <v>2096</v>
      </c>
      <c r="G3" s="1">
        <v>169</v>
      </c>
      <c r="H3" s="1">
        <v>26</v>
      </c>
      <c r="I3">
        <v>0</v>
      </c>
      <c r="J3" s="1">
        <v>117</v>
      </c>
    </row>
    <row r="4" spans="1:10" x14ac:dyDescent="0.25">
      <c r="A4" s="5" t="s">
        <v>11</v>
      </c>
      <c r="B4">
        <v>1551</v>
      </c>
      <c r="C4" s="1">
        <v>1009</v>
      </c>
      <c r="D4" s="1">
        <v>235</v>
      </c>
      <c r="E4" s="1">
        <v>1244</v>
      </c>
      <c r="F4" s="1">
        <v>10</v>
      </c>
      <c r="G4" s="1">
        <v>1234</v>
      </c>
      <c r="H4" s="1">
        <v>307</v>
      </c>
      <c r="I4">
        <v>0</v>
      </c>
      <c r="J4" s="1">
        <v>0</v>
      </c>
    </row>
    <row r="5" spans="1:10" x14ac:dyDescent="0.25">
      <c r="A5" s="5" t="s">
        <v>12</v>
      </c>
      <c r="B5">
        <v>142</v>
      </c>
      <c r="C5" s="1">
        <v>129</v>
      </c>
      <c r="D5" s="1">
        <v>1</v>
      </c>
      <c r="E5" s="1">
        <v>130</v>
      </c>
      <c r="F5" s="1">
        <v>115</v>
      </c>
      <c r="G5" s="1">
        <v>15</v>
      </c>
      <c r="H5" s="1">
        <v>3</v>
      </c>
      <c r="I5">
        <v>0</v>
      </c>
      <c r="J5" s="1">
        <v>9</v>
      </c>
    </row>
    <row r="6" spans="1:10" x14ac:dyDescent="0.25">
      <c r="A6" s="5" t="s">
        <v>13</v>
      </c>
      <c r="B6">
        <v>3915</v>
      </c>
      <c r="C6" s="1">
        <v>3420</v>
      </c>
      <c r="D6" s="1">
        <v>211</v>
      </c>
      <c r="E6" s="1">
        <v>3631</v>
      </c>
      <c r="F6" s="1">
        <v>3495</v>
      </c>
      <c r="G6" s="1">
        <v>136</v>
      </c>
      <c r="H6" s="1">
        <v>45</v>
      </c>
      <c r="I6">
        <v>0</v>
      </c>
      <c r="J6" s="1">
        <v>239</v>
      </c>
    </row>
    <row r="7" spans="1:10" x14ac:dyDescent="0.25">
      <c r="A7" s="5" t="s">
        <v>34</v>
      </c>
      <c r="B7">
        <v>9096</v>
      </c>
      <c r="C7" s="1">
        <v>8023</v>
      </c>
      <c r="D7" s="1">
        <v>408</v>
      </c>
      <c r="E7" s="1">
        <v>8431</v>
      </c>
      <c r="F7" s="1">
        <v>8372</v>
      </c>
      <c r="G7" s="1">
        <v>59</v>
      </c>
      <c r="H7" s="1">
        <v>116</v>
      </c>
      <c r="I7">
        <v>0</v>
      </c>
      <c r="J7" s="1">
        <v>549</v>
      </c>
    </row>
    <row r="8" spans="1:10" x14ac:dyDescent="0.25">
      <c r="A8" s="5" t="s">
        <v>35</v>
      </c>
      <c r="B8">
        <v>1891</v>
      </c>
      <c r="C8" s="1">
        <v>1639</v>
      </c>
      <c r="D8" s="1">
        <v>35</v>
      </c>
      <c r="E8" s="1">
        <v>1674</v>
      </c>
      <c r="F8" s="1">
        <v>1571</v>
      </c>
      <c r="G8" s="1">
        <v>103</v>
      </c>
      <c r="H8" s="1">
        <v>27</v>
      </c>
      <c r="I8">
        <v>0</v>
      </c>
      <c r="J8" s="1">
        <v>190</v>
      </c>
    </row>
    <row r="9" spans="1:10" x14ac:dyDescent="0.25">
      <c r="A9" s="5" t="s">
        <v>14</v>
      </c>
      <c r="B9">
        <v>1785</v>
      </c>
      <c r="C9" s="1">
        <v>1571</v>
      </c>
      <c r="D9" s="1">
        <v>65</v>
      </c>
      <c r="E9" s="1">
        <v>1636</v>
      </c>
      <c r="F9" s="1">
        <v>1579</v>
      </c>
      <c r="G9" s="1">
        <v>57</v>
      </c>
      <c r="H9" s="1">
        <v>38</v>
      </c>
      <c r="I9">
        <v>0</v>
      </c>
      <c r="J9" s="1">
        <v>111</v>
      </c>
    </row>
    <row r="10" spans="1:10" x14ac:dyDescent="0.25">
      <c r="A10" s="5" t="s">
        <v>15</v>
      </c>
      <c r="B10">
        <v>309</v>
      </c>
      <c r="C10" s="1">
        <v>277</v>
      </c>
      <c r="D10" s="1">
        <v>6</v>
      </c>
      <c r="E10" s="1">
        <v>283</v>
      </c>
      <c r="F10" s="1">
        <v>227</v>
      </c>
      <c r="G10" s="1">
        <v>56</v>
      </c>
      <c r="H10" s="1">
        <v>15</v>
      </c>
      <c r="I10">
        <v>0</v>
      </c>
      <c r="J10" s="1">
        <v>11</v>
      </c>
    </row>
    <row r="11" spans="1:10" ht="30" x14ac:dyDescent="0.25">
      <c r="A11" s="5" t="s">
        <v>36</v>
      </c>
      <c r="B11">
        <v>1060</v>
      </c>
      <c r="C11" s="1">
        <v>672</v>
      </c>
      <c r="D11" s="1">
        <v>123</v>
      </c>
      <c r="E11" s="1">
        <v>795</v>
      </c>
      <c r="F11" s="1">
        <v>767</v>
      </c>
      <c r="G11" s="1">
        <v>28</v>
      </c>
      <c r="H11" s="1">
        <v>17</v>
      </c>
      <c r="I11">
        <v>0</v>
      </c>
      <c r="J11" s="1">
        <v>248</v>
      </c>
    </row>
    <row r="12" spans="1:10" x14ac:dyDescent="0.25">
      <c r="A12" s="5" t="s">
        <v>16</v>
      </c>
      <c r="B12">
        <v>5228</v>
      </c>
      <c r="C12" s="1">
        <v>3841</v>
      </c>
      <c r="D12" s="1">
        <v>107</v>
      </c>
      <c r="E12" s="1">
        <v>3948</v>
      </c>
      <c r="F12" s="1">
        <v>3150</v>
      </c>
      <c r="G12" s="1">
        <v>798</v>
      </c>
      <c r="H12" s="1">
        <v>817</v>
      </c>
      <c r="I12">
        <v>0</v>
      </c>
      <c r="J12" s="1">
        <v>463</v>
      </c>
    </row>
    <row r="13" spans="1:10" x14ac:dyDescent="0.25">
      <c r="A13" s="5" t="s">
        <v>17</v>
      </c>
      <c r="B13">
        <v>399</v>
      </c>
      <c r="C13" s="1">
        <v>358</v>
      </c>
      <c r="D13" s="1">
        <v>1</v>
      </c>
      <c r="E13" s="1">
        <v>359</v>
      </c>
      <c r="F13" s="1">
        <v>1</v>
      </c>
      <c r="G13" s="1">
        <v>358</v>
      </c>
      <c r="H13" s="1">
        <v>40</v>
      </c>
      <c r="I13">
        <v>0</v>
      </c>
      <c r="J13" s="1">
        <v>0</v>
      </c>
    </row>
    <row r="14" spans="1:10" x14ac:dyDescent="0.25">
      <c r="A14" s="5" t="s">
        <v>18</v>
      </c>
      <c r="B14">
        <v>3016</v>
      </c>
      <c r="C14" s="1">
        <v>2295</v>
      </c>
      <c r="D14" s="1">
        <v>0</v>
      </c>
      <c r="E14" s="1">
        <v>2295</v>
      </c>
      <c r="F14" s="1">
        <v>2288</v>
      </c>
      <c r="G14" s="1">
        <v>7</v>
      </c>
      <c r="H14" s="1">
        <v>23</v>
      </c>
      <c r="I14">
        <v>0</v>
      </c>
      <c r="J14" s="1">
        <v>698</v>
      </c>
    </row>
    <row r="15" spans="1:10" x14ac:dyDescent="0.25">
      <c r="A15" s="5" t="s">
        <v>19</v>
      </c>
      <c r="B15">
        <v>2442</v>
      </c>
      <c r="C15" s="1">
        <v>2168</v>
      </c>
      <c r="D15" s="1">
        <v>10</v>
      </c>
      <c r="E15" s="1">
        <v>2178</v>
      </c>
      <c r="F15" s="1">
        <v>2072</v>
      </c>
      <c r="G15" s="1">
        <v>106</v>
      </c>
      <c r="H15" s="1">
        <v>47</v>
      </c>
      <c r="I15">
        <v>0</v>
      </c>
      <c r="J15" s="1">
        <v>217</v>
      </c>
    </row>
    <row r="16" spans="1:10" x14ac:dyDescent="0.25">
      <c r="A16" s="5" t="s">
        <v>37</v>
      </c>
      <c r="B16">
        <v>112</v>
      </c>
      <c r="C16" s="1">
        <v>75</v>
      </c>
      <c r="D16" s="1">
        <v>0</v>
      </c>
      <c r="E16" s="1">
        <v>75</v>
      </c>
      <c r="F16" s="1">
        <v>72</v>
      </c>
      <c r="G16" s="1">
        <v>3</v>
      </c>
      <c r="H16" s="1">
        <v>6</v>
      </c>
      <c r="I16">
        <v>0</v>
      </c>
      <c r="J16" s="1">
        <v>31</v>
      </c>
    </row>
    <row r="17" spans="1:10" x14ac:dyDescent="0.25">
      <c r="A17" s="5" t="s">
        <v>38</v>
      </c>
      <c r="B17">
        <v>454</v>
      </c>
      <c r="C17" s="1">
        <v>395</v>
      </c>
      <c r="D17" s="1">
        <v>0</v>
      </c>
      <c r="E17" s="1">
        <v>395</v>
      </c>
      <c r="F17" s="1">
        <v>387</v>
      </c>
      <c r="G17" s="1">
        <v>8</v>
      </c>
      <c r="H17" s="1">
        <v>59</v>
      </c>
      <c r="I17">
        <v>0</v>
      </c>
      <c r="J17" s="1">
        <v>0</v>
      </c>
    </row>
    <row r="18" spans="1:10" x14ac:dyDescent="0.25">
      <c r="A18" s="5" t="s">
        <v>39</v>
      </c>
      <c r="B18">
        <v>1081</v>
      </c>
      <c r="C18" s="1">
        <v>1023</v>
      </c>
      <c r="D18" s="1">
        <v>37</v>
      </c>
      <c r="E18" s="1">
        <v>1060</v>
      </c>
      <c r="F18" s="1">
        <v>974</v>
      </c>
      <c r="G18" s="1">
        <v>86</v>
      </c>
      <c r="H18" s="1">
        <v>20</v>
      </c>
      <c r="I18">
        <v>0</v>
      </c>
      <c r="J18" s="1">
        <v>1</v>
      </c>
    </row>
    <row r="19" spans="1:10" ht="30" x14ac:dyDescent="0.25">
      <c r="A19" s="5" t="s">
        <v>40</v>
      </c>
      <c r="B19">
        <v>1375</v>
      </c>
      <c r="C19" s="1">
        <v>1102</v>
      </c>
      <c r="D19" s="1">
        <v>58</v>
      </c>
      <c r="E19" s="1">
        <v>1160</v>
      </c>
      <c r="F19" s="1">
        <v>1089</v>
      </c>
      <c r="G19" s="1">
        <v>71</v>
      </c>
      <c r="H19" s="1">
        <v>28</v>
      </c>
      <c r="I19">
        <v>0</v>
      </c>
      <c r="J19" s="1">
        <v>187</v>
      </c>
    </row>
    <row r="20" spans="1:10" x14ac:dyDescent="0.25">
      <c r="A20" s="5" t="s">
        <v>20</v>
      </c>
      <c r="B20">
        <v>11520</v>
      </c>
      <c r="C20" s="1">
        <v>11058</v>
      </c>
      <c r="D20" s="1">
        <v>152</v>
      </c>
      <c r="E20" s="1">
        <v>11210</v>
      </c>
      <c r="F20" s="1">
        <v>11189</v>
      </c>
      <c r="G20" s="1">
        <v>21</v>
      </c>
      <c r="H20" s="1">
        <v>43</v>
      </c>
      <c r="I20">
        <v>0</v>
      </c>
      <c r="J20" s="1">
        <v>267</v>
      </c>
    </row>
    <row r="21" spans="1:10" x14ac:dyDescent="0.25">
      <c r="A21" s="5" t="s">
        <v>21</v>
      </c>
      <c r="B21">
        <v>13953</v>
      </c>
      <c r="C21" s="1">
        <v>11810</v>
      </c>
      <c r="D21" s="1">
        <v>383</v>
      </c>
      <c r="E21" s="1">
        <v>12193</v>
      </c>
      <c r="F21" s="1">
        <v>11864</v>
      </c>
      <c r="G21" s="1">
        <v>329</v>
      </c>
      <c r="H21" s="1">
        <v>151</v>
      </c>
      <c r="I21">
        <v>0</v>
      </c>
      <c r="J21" s="1">
        <v>1609</v>
      </c>
    </row>
    <row r="22" spans="1:10" x14ac:dyDescent="0.25">
      <c r="A22" s="5" t="s">
        <v>46</v>
      </c>
      <c r="B22">
        <v>280</v>
      </c>
      <c r="C22" s="1">
        <v>205</v>
      </c>
      <c r="D22" s="1">
        <v>12</v>
      </c>
      <c r="E22" s="1">
        <v>217</v>
      </c>
      <c r="F22" s="1">
        <v>203</v>
      </c>
      <c r="G22" s="1">
        <v>14</v>
      </c>
      <c r="H22" s="1">
        <v>43</v>
      </c>
      <c r="I22">
        <v>0</v>
      </c>
      <c r="J22" s="1">
        <v>20</v>
      </c>
    </row>
    <row r="23" spans="1:10" x14ac:dyDescent="0.25">
      <c r="A23" s="5" t="s">
        <v>41</v>
      </c>
      <c r="B23">
        <v>587</v>
      </c>
      <c r="C23" s="1">
        <v>547</v>
      </c>
      <c r="D23" s="1">
        <v>2</v>
      </c>
      <c r="E23" s="1">
        <v>549</v>
      </c>
      <c r="F23" s="1">
        <v>449</v>
      </c>
      <c r="G23" s="1">
        <v>100</v>
      </c>
      <c r="H23" s="1">
        <v>12</v>
      </c>
      <c r="I23">
        <v>0</v>
      </c>
      <c r="J23" s="1">
        <v>26</v>
      </c>
    </row>
    <row r="24" spans="1:10" x14ac:dyDescent="0.25">
      <c r="A24" s="5" t="s">
        <v>22</v>
      </c>
      <c r="B24">
        <v>2531</v>
      </c>
      <c r="C24" s="1">
        <v>2178</v>
      </c>
      <c r="D24" s="1">
        <v>11</v>
      </c>
      <c r="E24" s="1">
        <v>2189</v>
      </c>
      <c r="F24" s="1">
        <v>2141</v>
      </c>
      <c r="G24" s="1">
        <v>48</v>
      </c>
      <c r="H24" s="1">
        <v>52</v>
      </c>
      <c r="I24">
        <v>0</v>
      </c>
      <c r="J24" s="1">
        <v>290</v>
      </c>
    </row>
    <row r="25" spans="1:10" x14ac:dyDescent="0.25">
      <c r="A25" s="5" t="s">
        <v>42</v>
      </c>
      <c r="B25">
        <v>1420</v>
      </c>
      <c r="C25" s="1">
        <v>1327</v>
      </c>
      <c r="D25" s="1">
        <v>0</v>
      </c>
      <c r="E25" s="1">
        <v>1327</v>
      </c>
      <c r="F25" s="1">
        <v>1327</v>
      </c>
      <c r="G25" s="1">
        <v>0</v>
      </c>
      <c r="H25" s="1">
        <v>93</v>
      </c>
      <c r="I25">
        <v>0</v>
      </c>
      <c r="J25" s="1">
        <v>0</v>
      </c>
    </row>
    <row r="26" spans="1:10" x14ac:dyDescent="0.25">
      <c r="A26" s="5" t="s">
        <v>43</v>
      </c>
      <c r="B26">
        <v>3807</v>
      </c>
      <c r="C26" s="1">
        <v>3289</v>
      </c>
      <c r="D26" s="1">
        <v>202</v>
      </c>
      <c r="E26" s="1">
        <v>3491</v>
      </c>
      <c r="F26" s="1">
        <v>3410</v>
      </c>
      <c r="G26" s="1">
        <v>81</v>
      </c>
      <c r="H26" s="1">
        <v>36</v>
      </c>
      <c r="I26">
        <v>0</v>
      </c>
      <c r="J26" s="1">
        <v>280</v>
      </c>
    </row>
    <row r="27" spans="1:10" x14ac:dyDescent="0.25">
      <c r="A27" s="5" t="s">
        <v>23</v>
      </c>
      <c r="B27">
        <v>52</v>
      </c>
      <c r="C27" s="1">
        <v>43</v>
      </c>
      <c r="D27" s="1">
        <v>0</v>
      </c>
      <c r="E27" s="1">
        <v>43</v>
      </c>
      <c r="F27" s="1">
        <v>43</v>
      </c>
      <c r="G27" s="1">
        <v>0</v>
      </c>
      <c r="H27" s="1">
        <v>3</v>
      </c>
      <c r="I27">
        <v>0</v>
      </c>
      <c r="J27" s="1">
        <v>6</v>
      </c>
    </row>
    <row r="28" spans="1:10" x14ac:dyDescent="0.25">
      <c r="A28" s="5" t="s">
        <v>24</v>
      </c>
      <c r="B28">
        <v>2674</v>
      </c>
      <c r="C28" s="1">
        <v>2465</v>
      </c>
      <c r="D28" s="1">
        <v>95</v>
      </c>
      <c r="E28" s="1">
        <v>2560</v>
      </c>
      <c r="F28" s="1">
        <v>2418</v>
      </c>
      <c r="G28" s="1">
        <v>142</v>
      </c>
      <c r="H28" s="1">
        <v>52</v>
      </c>
      <c r="I28">
        <v>0</v>
      </c>
      <c r="J28" s="1">
        <v>62</v>
      </c>
    </row>
    <row r="29" spans="1:10" x14ac:dyDescent="0.25">
      <c r="A29" s="5" t="s">
        <v>25</v>
      </c>
      <c r="B29">
        <v>2737</v>
      </c>
      <c r="C29" s="1">
        <v>2702</v>
      </c>
      <c r="D29" s="1">
        <v>4</v>
      </c>
      <c r="E29" s="1">
        <v>2706</v>
      </c>
      <c r="F29" s="1">
        <v>2650</v>
      </c>
      <c r="G29" s="1">
        <v>56</v>
      </c>
      <c r="H29" s="1">
        <v>31</v>
      </c>
      <c r="I29">
        <v>0</v>
      </c>
      <c r="J29" s="1">
        <v>0</v>
      </c>
    </row>
    <row r="30" spans="1:10" x14ac:dyDescent="0.25">
      <c r="A30" s="5" t="s">
        <v>26</v>
      </c>
      <c r="B30">
        <v>1</v>
      </c>
      <c r="C30" s="1">
        <v>1</v>
      </c>
      <c r="D30" s="1">
        <v>0</v>
      </c>
      <c r="E30" s="1">
        <v>1</v>
      </c>
      <c r="F30" s="1">
        <v>0</v>
      </c>
      <c r="G30" s="1">
        <v>1</v>
      </c>
      <c r="H30" s="1">
        <v>0</v>
      </c>
      <c r="I30">
        <v>0</v>
      </c>
      <c r="J30" s="1">
        <v>0</v>
      </c>
    </row>
    <row r="31" spans="1:10" x14ac:dyDescent="0.25">
      <c r="A31" s="5" t="s">
        <v>27</v>
      </c>
      <c r="B31">
        <v>100</v>
      </c>
      <c r="C31">
        <v>75</v>
      </c>
      <c r="D31">
        <v>0</v>
      </c>
      <c r="E31">
        <v>75</v>
      </c>
      <c r="F31">
        <v>75</v>
      </c>
      <c r="G31">
        <v>0</v>
      </c>
      <c r="H31">
        <v>5</v>
      </c>
      <c r="I31">
        <v>0</v>
      </c>
      <c r="J31">
        <v>20</v>
      </c>
    </row>
    <row r="32" spans="1:10" x14ac:dyDescent="0.25">
      <c r="A32" s="5" t="s">
        <v>44</v>
      </c>
      <c r="B32">
        <v>15185</v>
      </c>
      <c r="C32">
        <v>14496</v>
      </c>
      <c r="D32">
        <v>3</v>
      </c>
      <c r="E32">
        <v>14499</v>
      </c>
      <c r="F32">
        <v>14232</v>
      </c>
      <c r="G32">
        <v>267</v>
      </c>
      <c r="H32">
        <v>491</v>
      </c>
      <c r="I32">
        <v>0</v>
      </c>
      <c r="J32">
        <v>195</v>
      </c>
    </row>
    <row r="33" spans="1:10" x14ac:dyDescent="0.25">
      <c r="A33" s="5" t="s">
        <v>28</v>
      </c>
      <c r="B33">
        <v>8259</v>
      </c>
      <c r="C33">
        <v>7022</v>
      </c>
      <c r="D33">
        <v>22</v>
      </c>
      <c r="E33">
        <v>7044</v>
      </c>
      <c r="F33">
        <v>6887</v>
      </c>
      <c r="G33">
        <v>157</v>
      </c>
      <c r="H33">
        <v>121</v>
      </c>
      <c r="I33">
        <v>0</v>
      </c>
      <c r="J33">
        <v>1094</v>
      </c>
    </row>
    <row r="34" spans="1:10" x14ac:dyDescent="0.25">
      <c r="A34" s="5" t="s">
        <v>29</v>
      </c>
      <c r="B34">
        <v>1737</v>
      </c>
      <c r="C34">
        <v>1607</v>
      </c>
      <c r="D34">
        <v>15</v>
      </c>
      <c r="E34">
        <v>1622</v>
      </c>
      <c r="F34">
        <v>1507</v>
      </c>
      <c r="G34">
        <v>115</v>
      </c>
      <c r="H34">
        <v>56</v>
      </c>
      <c r="I34">
        <v>0</v>
      </c>
      <c r="J34">
        <v>59</v>
      </c>
    </row>
    <row r="35" spans="1:10" x14ac:dyDescent="0.25">
      <c r="A35" s="5" t="s">
        <v>30</v>
      </c>
      <c r="B35">
        <v>3980</v>
      </c>
      <c r="C35">
        <v>1171</v>
      </c>
      <c r="D35">
        <v>0</v>
      </c>
      <c r="E35">
        <v>1171</v>
      </c>
      <c r="F35">
        <v>1164</v>
      </c>
      <c r="G35">
        <v>7</v>
      </c>
      <c r="H35">
        <v>2548</v>
      </c>
      <c r="I35">
        <v>0</v>
      </c>
      <c r="J35">
        <v>261</v>
      </c>
    </row>
    <row r="36" spans="1:10" x14ac:dyDescent="0.25">
      <c r="A36" s="5" t="s">
        <v>45</v>
      </c>
      <c r="B36">
        <v>3</v>
      </c>
      <c r="C36">
        <v>0</v>
      </c>
      <c r="D36">
        <v>0</v>
      </c>
      <c r="E36">
        <v>0</v>
      </c>
      <c r="F36">
        <v>0</v>
      </c>
      <c r="G36">
        <v>0</v>
      </c>
      <c r="H36">
        <v>3</v>
      </c>
      <c r="I36">
        <v>0</v>
      </c>
      <c r="J36">
        <v>0</v>
      </c>
    </row>
    <row r="37" spans="1:10" x14ac:dyDescent="0.25">
      <c r="A37" s="5" t="s">
        <v>31</v>
      </c>
      <c r="B37">
        <v>7129</v>
      </c>
      <c r="C37">
        <v>6385</v>
      </c>
      <c r="D37">
        <v>258</v>
      </c>
      <c r="E37">
        <v>6643</v>
      </c>
      <c r="F37">
        <v>6521</v>
      </c>
      <c r="G37">
        <v>122</v>
      </c>
      <c r="H37">
        <v>75</v>
      </c>
      <c r="I37">
        <v>0</v>
      </c>
      <c r="J37">
        <v>411</v>
      </c>
    </row>
    <row r="38" spans="1:10" s="2" customFormat="1" x14ac:dyDescent="0.25">
      <c r="A38" s="6" t="s">
        <v>7</v>
      </c>
      <c r="B38" s="2">
        <f>SUM(B3:B37)</f>
        <v>112219</v>
      </c>
      <c r="C38" s="2">
        <f t="shared" ref="C38:J38" si="0">SUM(C3:C37)</f>
        <v>96591</v>
      </c>
      <c r="D38" s="2">
        <f t="shared" si="0"/>
        <v>2508</v>
      </c>
      <c r="E38" s="2">
        <f t="shared" si="0"/>
        <v>99099</v>
      </c>
      <c r="F38" s="2">
        <f t="shared" si="0"/>
        <v>94345</v>
      </c>
      <c r="G38" s="2">
        <f t="shared" si="0"/>
        <v>4754</v>
      </c>
      <c r="H38" s="2">
        <f t="shared" si="0"/>
        <v>5449</v>
      </c>
      <c r="I38" s="2">
        <f t="shared" si="0"/>
        <v>0</v>
      </c>
      <c r="J38" s="2">
        <f t="shared" si="0"/>
        <v>7671</v>
      </c>
    </row>
  </sheetData>
  <mergeCells count="7">
    <mergeCell ref="J1:J2"/>
    <mergeCell ref="A1:A2"/>
    <mergeCell ref="B1:B2"/>
    <mergeCell ref="C1:E1"/>
    <mergeCell ref="F1:G1"/>
    <mergeCell ref="H1:H2"/>
    <mergeCell ref="I1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w E A A B Q S w M E F A A C A A g A E E 7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A Q T u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E 7 o X N d b e s O 0 A Q A A C g U A A B M A H A B G b 3 J t d W x h c y 9 T Z W N 0 a W 9 u M S 5 t I K I Y A C i g F A A A A A A A A A A A A A A A A A A A A A A A A A A A A N W S T Y / a M B C G 7 0 j 8 B 8 t c g h R H J L C 7 / V A O l F V V b q j Q E 6 B q l g z g 4 j i R P 9 Q i x H + v Q w L V K n i l P T a H R H q f N + O Z 8 a t x Y 3 g h y b z + x p + 7 n W 5 H 7 0 F h R n p 0 A S 8 C B 4 O Y B D P Y I Y n 7 l K R E o O l 2 i H v m h V U b d M o s 2 0 Y X q w 6 + c o H R p J A G p d E B n X x a / d C o 9 G q 8 Q U X G u u Q K y X D 1 X P y W o o B M r x Q e o O T G C t C c l e 6 F k p W o 2 E F w y Q 8 s 4 0 x p l r O j l V a z F 5 S 7 g x W W G d h b y Z J B M o r K b E v 7 I V l O 8 1 J g 7 k 6 F a o 6 U x t G Q r v t h 3 e l t j r R p + r S c Z u l t P L o + L 5 / B w L q x 9 + h M F X l h 3 A 6 + I W S u / 2 r u i z t q S K M H 1 x K u g 4 a M h Z h v Q I D S q V E W b z 3 0 6 G Q P c u d q L o 4 l / i u 4 U C D 1 t l D 5 p B A 2 l x X U w Z 0 O w t O J z g r B 6 8 3 Q k B j n J A b / m H N I T n S B K o O t A e X I V J r H U V R V u i I B R 5 C 8 9 V N 9 5 M i j P 7 T 0 7 / a X P Y D 0 + J 9 a + h d 0 e l t 1 q x b t N i / m n / E r + 7 n f 7 X B 5 d 4 F 3 k 5 o 0 S U 3 + 8 6 Q m 9 5 O a t J P 6 j l B d i 1 R J q v X Y c 5 N J + 3 Z q M P S B k Q 8 8 + M C j D z z 5 w A c f + O g D 8 e A 1 e S t O f w F Q S w E C L Q A U A A I A C A A Q T u h c o R k 4 s K Y A A A D 2 A A A A E g A A A A A A A A A A A A A A A A A A A A A A Q 2 9 u Z m l n L 1 B h Y 2 t h Z 2 U u e G 1 s U E s B A i 0 A F A A C A A g A E E 7 o X A / K 6 a u k A A A A 6 Q A A A B M A A A A A A A A A A A A A A A A A 8 g A A A F t D b 2 5 0 Z W 5 0 X 1 R 5 c G V z X S 5 4 b W x Q S w E C L Q A U A A I A C A A Q T u h c 1 1 t 6 w 7 Q B A A A K B Q A A E w A A A A A A A A A A A A A A A A D j A Q A A R m 9 y b X V s Y X M v U 2 V j d G l v b j E u b V B L B Q Y A A A A A A w A D A M I A A A D k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f H A A A A A A A A D 0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G Z j Z T k 0 M C 0 y Z m V i L T Q x N D U t Y W M x Y S 0 w O D A 3 Y j d h M j I x N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I 6 N D Y 6 N D I u N T M 2 O D g 1 M 1 o i I C 8 + P E V u d H J 5 I F R 5 c G U 9 I k Z p b G x D b 2 x 1 b W 5 U e X B l c y I g V m F s d W U 9 I n N C Z 0 1 H Q m d Z R 0 J n W U R C Z z 0 9 I i A v P j x F b n R y e S B U e X B l P S J G a W x s Q 2 9 s d W 1 u T m F t Z X M i I F Z h b H V l P S J z W y Z x d W 9 0 O 1 B v b G l r b G l u a W s m c X V v d D s s J n F 1 b 3 Q 7 V G V y Z G F m d G F y J n F 1 b 3 Q 7 L C Z x d W 9 0 O 1 R l c m x h e W F u a S Z x d W 9 0 O y w m c X V v d D t D b 2 x 1 b W 4 0 J n F 1 b 3 Q 7 L C Z x d W 9 0 O 0 N v b H V t b j U m c X V v d D s s J n F 1 b 3 Q 7 U n V q d W t h b i Z x d W 9 0 O y w m c X V v d D t D b 2 x 1 b W 4 3 J n F 1 b 3 Q 7 L C Z x d W 9 0 O 0 J l b H V t J n F 1 b 3 Q 7 L C Z x d W 9 0 O 0 J h d G F s J n F 1 b 3 Q 7 L C Z x d W 9 0 O 0 J l b H V t X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U G 9 s a W t s a W 5 p a y w w f S Z x d W 9 0 O y w m c X V v d D t T Z W N 0 a W 9 u M S 9 U Y W J s Z T A w M S A o U G F n Z S A x K S 9 B d X R v U m V t b 3 Z l Z E N v b H V t b n M x L n t U Z X J k Y W Z 0 Y X I s M X 0 m c X V v d D s s J n F 1 b 3 Q 7 U 2 V j d G l v b j E v V G F i b G U w M D E g K F B h Z 2 U g M S k v Q X V 0 b 1 J l b W 9 2 Z W R D b 2 x 1 b W 5 z M S 5 7 V G V y b G F 5 Y W 5 p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S d W p 1 a 2 F u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m V s d W 0 s N 3 0 m c X V v d D s s J n F 1 b 3 Q 7 U 2 V j d G l v b j E v V G F i b G U w M D E g K F B h Z 2 U g M S k v Q X V 0 b 1 J l b W 9 2 Z W R D b 2 x 1 b W 5 z M S 5 7 Q m F 0 Y W w s O H 0 m c X V v d D s s J n F 1 b 3 Q 7 U 2 V j d G l v b j E v V G F i b G U w M D E g K F B h Z 2 U g M S k v Q X V 0 b 1 J l b W 9 2 Z W R D b 2 x 1 b W 5 z M S 5 7 Q m V s d W 1 f M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U G 9 s a W t s a W 5 p a y w w f S Z x d W 9 0 O y w m c X V v d D t T Z W N 0 a W 9 u M S 9 U Y W J s Z T A w M S A o U G F n Z S A x K S 9 B d X R v U m V t b 3 Z l Z E N v b H V t b n M x L n t U Z X J k Y W Z 0 Y X I s M X 0 m c X V v d D s s J n F 1 b 3 Q 7 U 2 V j d G l v b j E v V G F i b G U w M D E g K F B h Z 2 U g M S k v Q X V 0 b 1 J l b W 9 2 Z W R D b 2 x 1 b W 5 z M S 5 7 V G V y b G F 5 Y W 5 p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S d W p 1 a 2 F u L D V 9 J n F 1 b 3 Q 7 L C Z x d W 9 0 O 1 N l Y 3 R p b 2 4 x L 1 R h Y m x l M D A x I C h Q Y W d l I D E p L 0 F 1 d G 9 S Z W 1 v d m V k Q 2 9 s d W 1 u c z E u e 0 N v b H V t b j c s N n 0 m c X V v d D s s J n F 1 b 3 Q 7 U 2 V j d G l v b j E v V G F i b G U w M D E g K F B h Z 2 U g M S k v Q X V 0 b 1 J l b W 9 2 Z W R D b 2 x 1 b W 5 z M S 5 7 Q m V s d W 0 s N 3 0 m c X V v d D s s J n F 1 b 3 Q 7 U 2 V j d G l v b j E v V G F i b G U w M D E g K F B h Z 2 U g M S k v Q X V 0 b 1 J l b W 9 2 Z W R D b 2 x 1 b W 5 z M S 5 7 Q m F 0 Y W w s O H 0 m c X V v d D s s J n F 1 b 3 Q 7 U 2 V j d G l v b j E v V G F i b G U w M D E g K F B h Z 2 U g M S k v Q X V 0 b 1 J l b W 9 2 Z W R D b 2 x 1 b W 5 z M S 5 7 Q m V s d W 1 f M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D c 1 Y W F k N y 0 y O T I 4 L T Q z Y T g t O W Q 0 N S 1 j O T h m O T Z i Z G R k O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y 0 w O F Q w M j o 0 N z o y O S 4 z M D c 2 M z A w W i I g L z 4 8 R W 5 0 c n k g V H l w Z T 0 i R m l s b E N v b H V t b l R 5 c G V z I i B W Y W x 1 Z T 0 i c 0 J n T U R B d 0 1 E Q X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Q 2 9 s d W 1 u M S w w f S Z x d W 9 0 O y w m c X V v d D t T Z W N 0 a W 9 u M S 9 U Y W J s Z T A w M i A o U G F n Z S A y K S 9 B d X R v U m V t b 3 Z l Z E N v b H V t b n M x L n t D b 2 x 1 b W 4 y L D F 9 J n F 1 b 3 Q 7 L C Z x d W 9 0 O 1 N l Y 3 R p b 2 4 x L 1 R h Y m x l M D A y I C h Q Y W d l I D I p L 0 F 1 d G 9 S Z W 1 v d m V k Q 2 9 s d W 1 u c z E u e 0 N v b H V t b j M s M n 0 m c X V v d D s s J n F 1 b 3 Q 7 U 2 V j d G l v b j E v V G F i b G U w M D I g K F B h Z 2 U g M i k v Q X V 0 b 1 J l b W 9 2 Z W R D b 2 x 1 b W 5 z M S 5 7 Q 2 9 s d W 1 u N C w z f S Z x d W 9 0 O y w m c X V v d D t T Z W N 0 a W 9 u M S 9 U Y W J s Z T A w M i A o U G F n Z S A y K S 9 B d X R v U m V t b 3 Z l Z E N v b H V t b n M x L n t D b 2 x 1 b W 4 1 L D R 9 J n F 1 b 3 Q 7 L C Z x d W 9 0 O 1 N l Y 3 R p b 2 4 x L 1 R h Y m x l M D A y I C h Q Y W d l I D I p L 0 F 1 d G 9 S Z W 1 v d m V k Q 2 9 s d W 1 u c z E u e 0 N v b H V t b j Y s N X 0 m c X V v d D s s J n F 1 b 3 Q 7 U 2 V j d G l v b j E v V G F i b G U w M D I g K F B h Z 2 U g M i k v Q X V 0 b 1 J l b W 9 2 Z W R D b 2 x 1 b W 5 z M S 5 7 Q 2 9 s d W 1 u N y w 2 f S Z x d W 9 0 O y w m c X V v d D t T Z W N 0 a W 9 u M S 9 U Y W J s Z T A w M i A o U G F n Z S A y K S 9 B d X R v U m V t b 3 Z l Z E N v b H V t b n M x L n t D b 2 x 1 b W 4 4 L D d 9 J n F 1 b 3 Q 7 L C Z x d W 9 0 O 1 N l Y 3 R p b 2 4 x L 1 R h Y m x l M D A y I C h Q Y W d l I D I p L 0 F 1 d G 9 S Z W 1 v d m V k Q 2 9 s d W 1 u c z E u e 0 N v b H V t b j k s O H 0 m c X V v d D s s J n F 1 b 3 Q 7 U 2 V j d G l v b j E v V G F i b G U w M D I g K F B h Z 2 U g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y I C h Q Y W d l I D I p L 0 F 1 d G 9 S Z W 1 v d m V k Q 2 9 s d W 1 u c z E u e 0 N v b H V t b j E s M H 0 m c X V v d D s s J n F 1 b 3 Q 7 U 2 V j d G l v b j E v V G F i b G U w M D I g K F B h Z 2 U g M i k v Q X V 0 b 1 J l b W 9 2 Z W R D b 2 x 1 b W 5 z M S 5 7 Q 2 9 s d W 1 u M i w x f S Z x d W 9 0 O y w m c X V v d D t T Z W N 0 a W 9 u M S 9 U Y W J s Z T A w M i A o U G F n Z S A y K S 9 B d X R v U m V t b 3 Z l Z E N v b H V t b n M x L n t D b 2 x 1 b W 4 z L D J 9 J n F 1 b 3 Q 7 L C Z x d W 9 0 O 1 N l Y 3 R p b 2 4 x L 1 R h Y m x l M D A y I C h Q Y W d l I D I p L 0 F 1 d G 9 S Z W 1 v d m V k Q 2 9 s d W 1 u c z E u e 0 N v b H V t b j Q s M 3 0 m c X V v d D s s J n F 1 b 3 Q 7 U 2 V j d G l v b j E v V G F i b G U w M D I g K F B h Z 2 U g M i k v Q X V 0 b 1 J l b W 9 2 Z W R D b 2 x 1 b W 5 z M S 5 7 Q 2 9 s d W 1 u N S w 0 f S Z x d W 9 0 O y w m c X V v d D t T Z W N 0 a W 9 u M S 9 U Y W J s Z T A w M i A o U G F n Z S A y K S 9 B d X R v U m V t b 3 Z l Z E N v b H V t b n M x L n t D b 2 x 1 b W 4 2 L D V 9 J n F 1 b 3 Q 7 L C Z x d W 9 0 O 1 N l Y 3 R p b 2 4 x L 1 R h Y m x l M D A y I C h Q Y W d l I D I p L 0 F 1 d G 9 S Z W 1 v d m V k Q 2 9 s d W 1 u c z E u e 0 N v b H V t b j c s N n 0 m c X V v d D s s J n F 1 b 3 Q 7 U 2 V j d G l v b j E v V G F i b G U w M D I g K F B h Z 2 U g M i k v Q X V 0 b 1 J l b W 9 2 Z W R D b 2 x 1 b W 5 z M S 5 7 Q 2 9 s d W 1 u O C w 3 f S Z x d W 9 0 O y w m c X V v d D t T Z W N 0 a W 9 u M S 9 U Y W J s Z T A w M i A o U G F n Z S A y K S 9 B d X R v U m V t b 3 Z l Z E N v b H V t b n M x L n t D b 2 x 1 b W 4 5 L D h 9 J n F 1 b 3 Q 7 L C Z x d W 9 0 O 1 N l Y 3 R p b 2 4 x L 1 R h Y m x l M D A y I C h Q Y W d l I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i z D r Y 2 p k 9 M o 2 w / 1 B / a 3 V o A A A A A A g A A A A A A E G Y A A A A B A A A g A A A A m S i Q X Y S T i t r L b l X 2 2 A p x e k R v K R l p 1 6 W t I + x q K 8 p + z n o A A A A A D o A A A A A C A A A g A A A A p z B v e p 0 F N e E M + L U 2 2 0 8 c H 4 t 8 i 5 r D d u J D f 3 y h U v M U x Q 1 Q A A A A x K 1 J 1 J z N B L Y O K m S E q s c g q V M 4 j k f M L / d 7 h E B 6 Q h b 3 c 7 E p 5 L p Y S N b b K e n M k p 0 3 P U f Y 1 D X n p e 8 4 Q b 8 f D Z k M / k 1 Q z 5 c Z y 5 E W H 7 F q K Y 2 P y Y d a o 9 x A A A A A d l 3 b m T S 9 h 6 d J a v n e V o R U L 8 Z P f P o w j v 0 L x h V u m o H f I u 5 K a F g i a n z j z E d K M M S u 9 0 1 d r 6 P 2 T s 2 N W 0 5 f K y J o 2 E K l Z g = = < / D a t a M a s h u p > 
</file>

<file path=customXml/itemProps1.xml><?xml version="1.0" encoding="utf-8"?>
<ds:datastoreItem xmlns:ds="http://schemas.openxmlformats.org/officeDocument/2006/customXml" ds:itemID="{0A792EF6-37CB-49F1-B72A-8B96ABFC44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2026-07-08T02:45:51Z</dcterms:created>
  <dcterms:modified xsi:type="dcterms:W3CDTF">2026-07-08T02:56:08Z</dcterms:modified>
</cp:coreProperties>
</file>