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E8ED70A0-C9B7-488B-993C-E362A6ABF998}" xr6:coauthVersionLast="47" xr6:coauthVersionMax="47" xr10:uidLastSave="{00000000-0000-0000-0000-000000000000}"/>
  <bookViews>
    <workbookView xWindow="-110" yWindow="-110" windowWidth="19420" windowHeight="10300" xr2:uid="{BD30A9A4-BAC9-4B50-8B3D-0858362E0E7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E5" i="1"/>
  <c r="B4" i="1"/>
  <c r="C4" i="1"/>
  <c r="D4" i="1"/>
  <c r="B5" i="1"/>
  <c r="C5" i="1"/>
  <c r="D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<sst xmlns="http://schemas.openxmlformats.org/spreadsheetml/2006/main" count="6" uniqueCount="6">
  <si>
    <t>JUMLAH KEMATIAN IBU HAMIL</t>
  </si>
  <si>
    <t>JUMLAH KEMATIAN IBU BERSALIN</t>
  </si>
  <si>
    <t>JUMLAH KEMATIAN IBU NIFAS</t>
  </si>
  <si>
    <t>JUMLAH KEMATIAN IBU</t>
  </si>
  <si>
    <t>PROVINSI</t>
  </si>
  <si>
    <t xml:space="preserve">AKI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</si>
</sst>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cuments\aki%202024%20diskominfotik.xlsx" TargetMode="External"/><Relationship Id="rId1" Type="http://schemas.openxmlformats.org/officeDocument/2006/relationships/externalLinkPath" Target="aki%202024%20diskominfot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 KIA"/>
    </sheetNames>
    <sheetDataSet>
      <sheetData sheetId="0">
        <row r="7">
          <cell r="B7" t="str">
            <v>KABUPATEN/KOTA</v>
          </cell>
          <cell r="C7" t="str">
            <v>PUSKESMAS</v>
          </cell>
          <cell r="D7" t="str">
            <v>JUMLAH LAHIR HIDUP</v>
          </cell>
        </row>
        <row r="10">
          <cell r="B10" t="str">
            <v>BENGKULU SELATAN</v>
          </cell>
          <cell r="C10">
            <v>14</v>
          </cell>
          <cell r="D10">
            <v>1822</v>
          </cell>
          <cell r="E10">
            <v>0</v>
          </cell>
          <cell r="F10">
            <v>1</v>
          </cell>
          <cell r="G10">
            <v>0</v>
          </cell>
          <cell r="H10">
            <v>1</v>
          </cell>
        </row>
        <row r="11">
          <cell r="B11" t="str">
            <v>REJANG LEBONG</v>
          </cell>
          <cell r="C11">
            <v>21</v>
          </cell>
          <cell r="D11">
            <v>4421</v>
          </cell>
          <cell r="E11">
            <v>0</v>
          </cell>
          <cell r="F11">
            <v>0</v>
          </cell>
          <cell r="G11">
            <v>5</v>
          </cell>
          <cell r="H11">
            <v>5</v>
          </cell>
        </row>
        <row r="12">
          <cell r="B12" t="str">
            <v>BENGKULU UTARA</v>
          </cell>
          <cell r="C12">
            <v>22</v>
          </cell>
          <cell r="D12">
            <v>3698</v>
          </cell>
          <cell r="E12">
            <v>1</v>
          </cell>
          <cell r="F12">
            <v>0</v>
          </cell>
          <cell r="G12">
            <v>2</v>
          </cell>
          <cell r="H12">
            <v>3</v>
          </cell>
        </row>
        <row r="13">
          <cell r="B13" t="str">
            <v>KAUR</v>
          </cell>
          <cell r="C13">
            <v>16</v>
          </cell>
          <cell r="D13">
            <v>1939</v>
          </cell>
          <cell r="E13">
            <v>1</v>
          </cell>
          <cell r="F13">
            <v>0</v>
          </cell>
          <cell r="G13">
            <v>0</v>
          </cell>
          <cell r="H13">
            <v>1</v>
          </cell>
        </row>
        <row r="14">
          <cell r="B14" t="str">
            <v>SELUMA</v>
          </cell>
          <cell r="C14">
            <v>22</v>
          </cell>
          <cell r="D14">
            <v>3904</v>
          </cell>
          <cell r="E14">
            <v>0</v>
          </cell>
          <cell r="F14">
            <v>1</v>
          </cell>
          <cell r="G14">
            <v>0</v>
          </cell>
          <cell r="H14">
            <v>1</v>
          </cell>
        </row>
        <row r="15">
          <cell r="B15" t="str">
            <v>MUKOMUKO</v>
          </cell>
          <cell r="C15">
            <v>17</v>
          </cell>
          <cell r="D15">
            <v>2954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</row>
        <row r="16">
          <cell r="B16" t="str">
            <v>LEBONG</v>
          </cell>
          <cell r="C16">
            <v>13</v>
          </cell>
          <cell r="D16">
            <v>1587</v>
          </cell>
          <cell r="E16">
            <v>0</v>
          </cell>
          <cell r="F16">
            <v>3</v>
          </cell>
          <cell r="G16">
            <v>3</v>
          </cell>
          <cell r="H16">
            <v>6</v>
          </cell>
        </row>
        <row r="17">
          <cell r="B17" t="str">
            <v>KEPAHIANG</v>
          </cell>
          <cell r="C17">
            <v>14</v>
          </cell>
          <cell r="D17">
            <v>2071</v>
          </cell>
          <cell r="E17">
            <v>1</v>
          </cell>
          <cell r="F17">
            <v>0</v>
          </cell>
          <cell r="G17">
            <v>1</v>
          </cell>
          <cell r="H17">
            <v>2</v>
          </cell>
        </row>
        <row r="18">
          <cell r="B18" t="str">
            <v>BENGKULU TENGAH</v>
          </cell>
          <cell r="C18">
            <v>20</v>
          </cell>
          <cell r="D18">
            <v>1811</v>
          </cell>
          <cell r="E18">
            <v>0</v>
          </cell>
          <cell r="F18">
            <v>1</v>
          </cell>
          <cell r="G18">
            <v>2</v>
          </cell>
          <cell r="H18">
            <v>3</v>
          </cell>
        </row>
        <row r="19">
          <cell r="B19" t="str">
            <v>KOTA BENGKULU</v>
          </cell>
          <cell r="C19">
            <v>20</v>
          </cell>
          <cell r="D19">
            <v>6368</v>
          </cell>
          <cell r="E19">
            <v>3</v>
          </cell>
          <cell r="F19">
            <v>1</v>
          </cell>
          <cell r="G19">
            <v>1</v>
          </cell>
          <cell r="H19">
            <v>5</v>
          </cell>
        </row>
        <row r="21">
          <cell r="H21">
            <v>91.578086672117735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6077-CCAF-4CC9-89CC-F1C9F444A181}">
  <dimension ref="B4:H16"/>
  <sheetViews>
    <sheetView tabSelected="1" topLeftCell="A3" workbookViewId="0">
      <selection activeCell="A16" sqref="A16"/>
    </sheetView>
  </sheetViews>
  <sheetFormatPr defaultRowHeight="14.5" x14ac:dyDescent="0.35"/>
  <cols>
    <col min="1" max="1" width="8.7265625" customWidth="1"/>
    <col min="2" max="2" width="20.26953125" customWidth="1"/>
    <col min="3" max="3" width="11.36328125" customWidth="1"/>
    <col min="4" max="4" width="18.81640625" customWidth="1"/>
    <col min="5" max="5" width="28.36328125" customWidth="1"/>
    <col min="6" max="6" width="27.7265625" customWidth="1"/>
    <col min="7" max="7" width="26.81640625" customWidth="1"/>
    <col min="8" max="8" width="23.08984375" customWidth="1"/>
  </cols>
  <sheetData>
    <row r="4" spans="2:8" x14ac:dyDescent="0.35">
      <c r="B4" t="str">
        <f>'[1]22 KIA'!B7</f>
        <v>KABUPATEN/KOTA</v>
      </c>
      <c r="C4" t="str">
        <f>'[1]22 KIA'!C7</f>
        <v>PUSKESMAS</v>
      </c>
      <c r="D4" t="str">
        <f>'[1]22 KIA'!D7</f>
        <v>JUMLAH LAHIR HIDUP</v>
      </c>
      <c r="E4" t="s">
        <v>0</v>
      </c>
      <c r="F4" t="s">
        <v>1</v>
      </c>
      <c r="G4" t="s">
        <v>2</v>
      </c>
      <c r="H4" t="s">
        <v>3</v>
      </c>
    </row>
    <row r="5" spans="2:8" x14ac:dyDescent="0.35">
      <c r="B5" t="str">
        <f>'[1]22 KIA'!B10</f>
        <v>BENGKULU SELATAN</v>
      </c>
      <c r="C5">
        <f>'[1]22 KIA'!C10</f>
        <v>14</v>
      </c>
      <c r="D5">
        <f>'[1]22 KIA'!D10</f>
        <v>1822</v>
      </c>
      <c r="E5">
        <f>'[1]22 KIA'!E10</f>
        <v>0</v>
      </c>
      <c r="F5">
        <f>'[1]22 KIA'!F10</f>
        <v>1</v>
      </c>
      <c r="G5">
        <f>'[1]22 KIA'!G10</f>
        <v>0</v>
      </c>
      <c r="H5">
        <f>'[1]22 KIA'!H10</f>
        <v>1</v>
      </c>
    </row>
    <row r="6" spans="2:8" x14ac:dyDescent="0.35">
      <c r="B6" t="str">
        <f>'[1]22 KIA'!B11</f>
        <v>REJANG LEBONG</v>
      </c>
      <c r="C6">
        <f>'[1]22 KIA'!C11</f>
        <v>21</v>
      </c>
      <c r="D6">
        <f>'[1]22 KIA'!D11</f>
        <v>4421</v>
      </c>
      <c r="E6">
        <f>'[1]22 KIA'!E11</f>
        <v>0</v>
      </c>
      <c r="F6">
        <f>'[1]22 KIA'!F11</f>
        <v>0</v>
      </c>
      <c r="G6">
        <f>'[1]22 KIA'!G11</f>
        <v>5</v>
      </c>
      <c r="H6">
        <f>'[1]22 KIA'!H11</f>
        <v>5</v>
      </c>
    </row>
    <row r="7" spans="2:8" x14ac:dyDescent="0.35">
      <c r="B7" t="str">
        <f>'[1]22 KIA'!B12</f>
        <v>BENGKULU UTARA</v>
      </c>
      <c r="C7">
        <f>'[1]22 KIA'!C12</f>
        <v>22</v>
      </c>
      <c r="D7">
        <f>'[1]22 KIA'!D12</f>
        <v>3698</v>
      </c>
      <c r="E7">
        <f>'[1]22 KIA'!E12</f>
        <v>1</v>
      </c>
      <c r="F7">
        <f>'[1]22 KIA'!F12</f>
        <v>0</v>
      </c>
      <c r="G7">
        <f>'[1]22 KIA'!G12</f>
        <v>2</v>
      </c>
      <c r="H7">
        <f>'[1]22 KIA'!H12</f>
        <v>3</v>
      </c>
    </row>
    <row r="8" spans="2:8" x14ac:dyDescent="0.35">
      <c r="B8" t="str">
        <f>'[1]22 KIA'!B13</f>
        <v>KAUR</v>
      </c>
      <c r="C8">
        <f>'[1]22 KIA'!C13</f>
        <v>16</v>
      </c>
      <c r="D8">
        <f>'[1]22 KIA'!D13</f>
        <v>1939</v>
      </c>
      <c r="E8">
        <f>'[1]22 KIA'!E13</f>
        <v>1</v>
      </c>
      <c r="F8">
        <f>'[1]22 KIA'!F13</f>
        <v>0</v>
      </c>
      <c r="G8">
        <f>'[1]22 KIA'!G13</f>
        <v>0</v>
      </c>
      <c r="H8">
        <f>'[1]22 KIA'!H13</f>
        <v>1</v>
      </c>
    </row>
    <row r="9" spans="2:8" x14ac:dyDescent="0.35">
      <c r="B9" t="str">
        <f>'[1]22 KIA'!B14</f>
        <v>SELUMA</v>
      </c>
      <c r="C9">
        <f>'[1]22 KIA'!C14</f>
        <v>22</v>
      </c>
      <c r="D9">
        <f>'[1]22 KIA'!D14</f>
        <v>3904</v>
      </c>
      <c r="E9">
        <f>'[1]22 KIA'!E14</f>
        <v>0</v>
      </c>
      <c r="F9">
        <f>'[1]22 KIA'!F14</f>
        <v>1</v>
      </c>
      <c r="G9">
        <f>'[1]22 KIA'!G14</f>
        <v>0</v>
      </c>
      <c r="H9">
        <f>'[1]22 KIA'!H14</f>
        <v>1</v>
      </c>
    </row>
    <row r="10" spans="2:8" x14ac:dyDescent="0.35">
      <c r="B10" t="str">
        <f>'[1]22 KIA'!B15</f>
        <v>MUKOMUKO</v>
      </c>
      <c r="C10">
        <f>'[1]22 KIA'!C15</f>
        <v>17</v>
      </c>
      <c r="D10">
        <f>'[1]22 KIA'!D15</f>
        <v>2954</v>
      </c>
      <c r="E10">
        <f>'[1]22 KIA'!E15</f>
        <v>0</v>
      </c>
      <c r="F10">
        <f>'[1]22 KIA'!F15</f>
        <v>1</v>
      </c>
      <c r="G10">
        <f>'[1]22 KIA'!G15</f>
        <v>0</v>
      </c>
      <c r="H10">
        <f>'[1]22 KIA'!H15</f>
        <v>1</v>
      </c>
    </row>
    <row r="11" spans="2:8" x14ac:dyDescent="0.35">
      <c r="B11" t="str">
        <f>'[1]22 KIA'!B16</f>
        <v>LEBONG</v>
      </c>
      <c r="C11">
        <f>'[1]22 KIA'!C16</f>
        <v>13</v>
      </c>
      <c r="D11">
        <f>'[1]22 KIA'!D16</f>
        <v>1587</v>
      </c>
      <c r="E11">
        <f>'[1]22 KIA'!E16</f>
        <v>0</v>
      </c>
      <c r="F11">
        <f>'[1]22 KIA'!F16</f>
        <v>3</v>
      </c>
      <c r="G11">
        <f>'[1]22 KIA'!G16</f>
        <v>3</v>
      </c>
      <c r="H11">
        <f>'[1]22 KIA'!H16</f>
        <v>6</v>
      </c>
    </row>
    <row r="12" spans="2:8" x14ac:dyDescent="0.35">
      <c r="B12" t="str">
        <f>'[1]22 KIA'!B17</f>
        <v>KEPAHIANG</v>
      </c>
      <c r="C12">
        <f>'[1]22 KIA'!C17</f>
        <v>14</v>
      </c>
      <c r="D12">
        <f>'[1]22 KIA'!D17</f>
        <v>2071</v>
      </c>
      <c r="E12">
        <f>'[1]22 KIA'!E17</f>
        <v>1</v>
      </c>
      <c r="F12">
        <f>'[1]22 KIA'!F17</f>
        <v>0</v>
      </c>
      <c r="G12">
        <f>'[1]22 KIA'!G17</f>
        <v>1</v>
      </c>
      <c r="H12">
        <f>'[1]22 KIA'!H17</f>
        <v>2</v>
      </c>
    </row>
    <row r="13" spans="2:8" x14ac:dyDescent="0.35">
      <c r="B13" t="str">
        <f>'[1]22 KIA'!B18</f>
        <v>BENGKULU TENGAH</v>
      </c>
      <c r="C13">
        <f>'[1]22 KIA'!C18</f>
        <v>20</v>
      </c>
      <c r="D13">
        <f>'[1]22 KIA'!D18</f>
        <v>1811</v>
      </c>
      <c r="E13">
        <f>'[1]22 KIA'!E18</f>
        <v>0</v>
      </c>
      <c r="F13">
        <f>'[1]22 KIA'!F18</f>
        <v>1</v>
      </c>
      <c r="G13">
        <f>'[1]22 KIA'!G18</f>
        <v>2</v>
      </c>
      <c r="H13">
        <f>'[1]22 KIA'!H18</f>
        <v>3</v>
      </c>
    </row>
    <row r="14" spans="2:8" x14ac:dyDescent="0.35">
      <c r="B14" t="str">
        <f>'[1]22 KIA'!B19</f>
        <v>KOTA BENGKULU</v>
      </c>
      <c r="C14">
        <f>'[1]22 KIA'!C19</f>
        <v>20</v>
      </c>
      <c r="D14">
        <f>'[1]22 KIA'!D19</f>
        <v>6368</v>
      </c>
      <c r="E14">
        <f>'[1]22 KIA'!E19</f>
        <v>3</v>
      </c>
      <c r="F14">
        <f>'[1]22 KIA'!F19</f>
        <v>1</v>
      </c>
      <c r="G14">
        <f>'[1]22 KIA'!G19</f>
        <v>1</v>
      </c>
      <c r="H14">
        <f>'[1]22 KIA'!H19</f>
        <v>5</v>
      </c>
    </row>
    <row r="15" spans="2:8" x14ac:dyDescent="0.35">
      <c r="B15" t="s">
        <v>4</v>
      </c>
      <c r="C15">
        <f>SUM(C5:C14)</f>
        <v>179</v>
      </c>
      <c r="D15">
        <f>SUM(D5:D14)</f>
        <v>30575</v>
      </c>
      <c r="E15">
        <f>SUM(E5:E14)</f>
        <v>6</v>
      </c>
      <c r="F15">
        <f>SUM(F5:F14)</f>
        <v>8</v>
      </c>
      <c r="G15">
        <f>SUM(G5:G14)</f>
        <v>14</v>
      </c>
      <c r="H15">
        <f>SUM(H5:H14)</f>
        <v>28</v>
      </c>
    </row>
    <row r="16" spans="2:8" x14ac:dyDescent="0.35">
      <c r="B16" t="s">
        <v>5</v>
      </c>
      <c r="C16">
        <f>'[1]22 KIA'!C21</f>
        <v>0</v>
      </c>
      <c r="D16">
        <f>'[1]22 KIA'!D21</f>
        <v>0</v>
      </c>
      <c r="E16">
        <f>'[1]22 KIA'!E21</f>
        <v>0</v>
      </c>
      <c r="F16">
        <f>'[1]22 KIA'!F21</f>
        <v>0</v>
      </c>
      <c r="G16">
        <f>'[1]22 KIA'!G21</f>
        <v>0</v>
      </c>
      <c r="H16">
        <f>'[1]22 KIA'!H21</f>
        <v>91.578086672117735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2025-09-03T03:42:30Z</dcterms:created>
  <dcterms:modified xsi:type="dcterms:W3CDTF">2025-09-03T03:50:57Z</dcterms:modified>
</cp:coreProperties>
</file>